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116F14DD-2F68-4EE4-A571-5BE2B0F20DB4}" xr6:coauthVersionLast="47" xr6:coauthVersionMax="47" xr10:uidLastSave="{00000000-0000-0000-0000-000000000000}"/>
  <workbookProtection workbookAlgorithmName="SHA-512" workbookHashValue="hkjMa7H1gR0+VQKfYSSrtCulfr3r3VwC5q3YsIeabgrd5ub/trSNfYcTIAxlODQJ6w/7DmVRvXXOc5pNkzZZ0A==" workbookSaltValue="i+nJu50B03D3pMJk/TrISw==" workbookSpinCount="100000" lockStructure="1"/>
  <bookViews>
    <workbookView showSheetTabs="0" xWindow="-120" yWindow="-120" windowWidth="20730" windowHeight="11160" tabRatio="577" xr2:uid="{00000000-000D-0000-FFFF-FFFF00000000}"/>
  </bookViews>
  <sheets>
    <sheet name="CRE 8 Carátula" sheetId="7" r:id="rId1"/>
    <sheet name="CRE 8 Requisitos" sheetId="8" r:id="rId2"/>
    <sheet name="CRE 8 Anexo" sheetId="12" r:id="rId3"/>
    <sheet name="CRE  8 Carta seguros PMoral" sheetId="13" r:id="rId4"/>
    <sheet name="Anexo II Carta compromiso" sheetId="14" r:id="rId5"/>
    <sheet name="Aux" sheetId="11" state="hidden" r:id="rId6"/>
  </sheets>
  <definedNames>
    <definedName name="_xlnm.Print_Area" localSheetId="4">'Anexo II Carta compromiso'!$A$1:$E$50</definedName>
    <definedName name="_xlnm.Print_Area" localSheetId="3">'CRE  8 Carta seguros PMoral'!$A$1:$E$50</definedName>
    <definedName name="_xlnm.Print_Area" localSheetId="2">'CRE 8 Anexo'!$A$1:$J$94</definedName>
    <definedName name="_xlnm.Print_Area" localSheetId="0">'CRE 8 Carátula'!$A$1:$A$42</definedName>
    <definedName name="_xlnm.Print_Area" localSheetId="1">'CRE 8 Requisitos'!$A$1:$J$183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4" l="1"/>
  <c r="A15" i="14"/>
  <c r="C19" i="8"/>
  <c r="A10" i="14" l="1"/>
  <c r="A11" i="14"/>
  <c r="C176" i="8"/>
  <c r="B158" i="8" l="1"/>
  <c r="C158" i="8" l="1"/>
  <c r="A158" i="8" l="1"/>
  <c r="C51" i="12" l="1"/>
  <c r="C41" i="12"/>
  <c r="C29" i="12"/>
  <c r="K14" i="12"/>
  <c r="C14" i="12"/>
  <c r="K13" i="12"/>
  <c r="C13" i="12"/>
  <c r="K12" i="12"/>
  <c r="C12" i="12"/>
  <c r="K11" i="12"/>
  <c r="C11" i="12"/>
  <c r="K10" i="12"/>
  <c r="C10" i="12"/>
  <c r="C6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167" authorId="0" shapeId="0" xr:uid="{00000000-0006-0000-0100-000001000000}">
      <text>
        <r>
          <rPr>
            <sz val="9"/>
            <color rgb="FF000000"/>
            <rFont val="Tahoma"/>
            <family val="2"/>
          </rPr>
          <t xml:space="preserve">Formato para la fecha de expresión de las unidades monetarias del plan de negocios DD-MM-AA
</t>
        </r>
      </text>
    </comment>
    <comment ref="C169" authorId="0" shapeId="0" xr:uid="{00000000-0006-0000-0100-000002000000}">
      <text>
        <r>
          <rPr>
            <sz val="9"/>
            <color rgb="FF000000"/>
            <rFont val="Tahoma"/>
            <family val="2"/>
          </rPr>
          <t>Esta información debe agregarse a una misma fecha base y considerar de manera uniforme el efecto de la depreciación.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18" authorId="0" shapeId="0" xr:uid="{00000000-0006-0000-0200-000001000000}">
      <text>
        <r>
          <rPr>
            <sz val="9"/>
            <color indexed="81"/>
            <rFont val="Tahoma"/>
            <family val="2"/>
          </rPr>
          <t xml:space="preserve">Formato para la fecha de expresión de las unidades monetarias del plan de negocios DD-MM-AA
</t>
        </r>
      </text>
    </comment>
    <comment ref="C20" authorId="0" shapeId="0" xr:uid="{00000000-0006-0000-0200-000002000000}">
      <text>
        <r>
          <rPr>
            <sz val="9"/>
            <color indexed="81"/>
            <rFont val="Tahoma"/>
            <family val="2"/>
          </rPr>
          <t>Esta información debe agregarse a una misma fecha base y considerar de manera uniforme el efecto de la depreciación.</t>
        </r>
      </text>
    </comment>
    <comment ref="D20" authorId="0" shapeId="0" xr:uid="{00000000-0006-0000-0200-000003000000}">
      <text>
        <r>
          <rPr>
            <sz val="9"/>
            <color indexed="81"/>
            <rFont val="Tahoma"/>
            <family val="2"/>
          </rPr>
          <t>En el caso de sistemas operando, la información relativa a Vida útil estimada, corresponde al valor remanente a partir de la fecha de llenado del formato.</t>
        </r>
      </text>
    </comment>
    <comment ref="C33" authorId="0" shapeId="0" xr:uid="{00000000-0006-0000-0200-000004000000}">
      <text>
        <r>
          <rPr>
            <sz val="9"/>
            <color indexed="81"/>
            <rFont val="Tahoma"/>
            <family val="2"/>
          </rPr>
          <t>La información debe estar expresada en la misma fecha base.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4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400-000002000000}">
      <text>
        <r>
          <rPr>
            <sz val="9"/>
            <color indexed="81"/>
            <rFont val="Tahoma"/>
            <family val="2"/>
          </rPr>
          <t>Nombre del solicitante en el caso de persona física y nombre del representante legal en el caso de persona moral.</t>
        </r>
      </text>
    </comment>
    <comment ref="D11" authorId="0" shapeId="0" xr:uid="{00000000-0006-0000-04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4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<sst xmlns="http://schemas.openxmlformats.org/spreadsheetml/2006/main" count="313" uniqueCount="272">
  <si>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</si>
  <si>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</si>
  <si>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</si>
  <si>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</si>
  <si>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</si>
  <si>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</si>
  <si>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</si>
  <si>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</si>
  <si>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</si>
  <si>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</si>
  <si>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</si>
  <si>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</si>
  <si>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</si>
  <si>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</si>
  <si>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</si>
  <si>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</si>
  <si>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</si>
  <si>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</si>
  <si>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</si>
  <si>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</si>
  <si>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</si>
  <si>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</si>
  <si>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</si>
  <si>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</si>
  <si>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</si>
  <si>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</si>
  <si>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</si>
  <si>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</si>
  <si>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</si>
  <si>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</si>
  <si>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</si>
  <si>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</si>
  <si>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</si>
  <si>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</si>
  <si>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</si>
  <si>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</si>
  <si>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</si>
  <si>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</si>
  <si>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</si>
  <si>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</si>
  <si>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</si>
  <si>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</si>
  <si>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</si>
  <si>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</si>
  <si>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</si>
  <si>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</si>
  <si>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</si>
  <si>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</si>
  <si>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</si>
  <si>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</si>
  <si>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</si>
  <si>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</si>
  <si>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</si>
  <si>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</si>
  <si>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</si>
  <si>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</si>
  <si>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</si>
  <si>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</si>
  <si>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Producto</t>
  </si>
  <si>
    <t>Especificar nombre del producto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</si>
  <si>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</si>
  <si>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</si>
  <si>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</si>
  <si>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</si>
  <si>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</si>
  <si>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Turbosina</t>
  </si>
  <si>
    <t>Veracruz</t>
  </si>
  <si>
    <t>Michoacán</t>
  </si>
  <si>
    <t>Coahuila</t>
  </si>
  <si>
    <t>a.</t>
  </si>
  <si>
    <t>c.</t>
  </si>
  <si>
    <t>d.</t>
  </si>
  <si>
    <t>e.</t>
  </si>
  <si>
    <t>Requisitos técnicos</t>
  </si>
  <si>
    <t>Especificar unidad</t>
  </si>
  <si>
    <t>Manifiesto bajo protesta de decir verdad, que los datos asentados en la presente solicitud son ciertos y verificables en cualquier momento por esta Comisión.</t>
  </si>
  <si>
    <t>física</t>
  </si>
  <si>
    <t>Descripción general del proyecto</t>
  </si>
  <si>
    <t>Estatus del sistema</t>
  </si>
  <si>
    <t>moral</t>
  </si>
  <si>
    <t>Garantías y seguros (Artículo 50, fracción IV LH)</t>
  </si>
  <si>
    <t>Solicitantes actualmente en operación</t>
  </si>
  <si>
    <t>ANEXO 1</t>
  </si>
  <si>
    <t>Calidad del producto, especificaciones mínimas y norma de referencia.</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</si>
  <si>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</si>
  <si>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</si>
  <si>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</si>
  <si>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</si>
  <si>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</si>
  <si>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</si>
  <si>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</si>
  <si>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Autotanques</t>
  </si>
  <si>
    <t>Semirremolque o carrotolva</t>
  </si>
  <si>
    <t>Carrotanque</t>
  </si>
  <si>
    <t>Buquetanque</t>
  </si>
  <si>
    <t>Información de la empresa (Artículos 50, fracción V, 81, fracción VII y 83 LH) [Llenar solamente si el solicitante es persona moral]</t>
  </si>
  <si>
    <t>Volumen recibido.</t>
  </si>
  <si>
    <t>Volumen entregado.</t>
  </si>
  <si>
    <t xml:space="preserve">Descripción del Diseño </t>
  </si>
  <si>
    <t>Descripción de la Operación y Mantenimiento</t>
  </si>
  <si>
    <t>* Anexar documento escaneado sobre el Manual de operación, mantenimiento y seguridad.</t>
  </si>
  <si>
    <t>Producto a ser vendido:</t>
  </si>
  <si>
    <t>Acreditación de la propiedad del producto (Artículo 71 LH)</t>
  </si>
  <si>
    <t>Documento que acredite la propiedad del producto a ser vendido</t>
  </si>
  <si>
    <t>Volumen almacenado</t>
  </si>
  <si>
    <t>Usuarios del permisionario:</t>
  </si>
  <si>
    <t>b.</t>
  </si>
  <si>
    <t>Descripción de los Sistemas de medición y calidad (Laboratorios).</t>
  </si>
  <si>
    <t>Descripción de los Esquemas y decripción del Sistema de recepción y entrega de combustible.</t>
  </si>
  <si>
    <t>Solicitud</t>
  </si>
  <si>
    <t>Asignación y despacho</t>
  </si>
  <si>
    <t>Realización del servicio</t>
  </si>
  <si>
    <t>Conciliación</t>
  </si>
  <si>
    <t>Cobro y facturación</t>
  </si>
  <si>
    <t>Descripción del proceso de Sistema de suministro al cliente en plataformas:</t>
  </si>
  <si>
    <t>Memoria técnica descriptiva</t>
  </si>
  <si>
    <t>Planos</t>
  </si>
  <si>
    <t>Normatividad aplicable [En caso de ser varias puede agregar una fila para cada una]</t>
  </si>
  <si>
    <t>* Anexar documento sobre la Memoria técnica descriptiva.</t>
  </si>
  <si>
    <t>* Anexar los planos del proyecto.</t>
  </si>
  <si>
    <t>* En caso necesario anexar documento (s) que describa la normatividad aplicable.</t>
  </si>
  <si>
    <t>Descripción de la Construcción:</t>
  </si>
  <si>
    <t xml:space="preserve">Procedimientos genéricos </t>
  </si>
  <si>
    <t>* Anexar documento escaneado sobre los los procedimientos genéricos.</t>
  </si>
  <si>
    <t>Programas de ejecución del proyecto</t>
  </si>
  <si>
    <t>* Anexar documento escaneado sobre los programas de ejecución del proyecto.</t>
  </si>
  <si>
    <t>Manual de operación, mantenimiento y seguridad</t>
  </si>
  <si>
    <t>Inversiones en activos</t>
  </si>
  <si>
    <t>Número</t>
  </si>
  <si>
    <t>Inversiones Activo Fijo</t>
  </si>
  <si>
    <t>Valor de adquisición en pesos</t>
  </si>
  <si>
    <t>Vida útil estimada (Años), en su caso remanente</t>
  </si>
  <si>
    <t>Ejemplo: 1</t>
  </si>
  <si>
    <t>Ejemplo: Equipo de medición y regulación</t>
  </si>
  <si>
    <t>Ejemplo: 625,452.25</t>
  </si>
  <si>
    <t>Ejemplo: 25</t>
  </si>
  <si>
    <t>Total de inversiones en activo  fijo</t>
  </si>
  <si>
    <t>b. Costos de operación y mantenimiento y gastos de administración y ventas</t>
  </si>
  <si>
    <t>Costos de Operación y Mantenimiento</t>
  </si>
  <si>
    <t>Monto anual en pesos</t>
  </si>
  <si>
    <t>Fijo o Variable</t>
  </si>
  <si>
    <t>Ejemplo: Mantenimiento de equipos</t>
  </si>
  <si>
    <t>Ejemplo: 60,000</t>
  </si>
  <si>
    <t>Ejemplo: Fijo</t>
  </si>
  <si>
    <t>Total de costos de operación y mantenimiento</t>
  </si>
  <si>
    <t>Gastos de administración y ventas</t>
  </si>
  <si>
    <t xml:space="preserve">Fijo o Variable </t>
  </si>
  <si>
    <t>Mantenimiento de equipos</t>
  </si>
  <si>
    <t>Ejemplo: 80,000</t>
  </si>
  <si>
    <t>Ejemplo: Variable</t>
  </si>
  <si>
    <t>Total de gastos de administración y ventas</t>
  </si>
  <si>
    <t>c. Estimación de los ingresos</t>
  </si>
  <si>
    <t>Concepto</t>
  </si>
  <si>
    <t>Año 1</t>
  </si>
  <si>
    <t>Año 2</t>
  </si>
  <si>
    <t>Año 3</t>
  </si>
  <si>
    <t>Año 4</t>
  </si>
  <si>
    <t>Año 5</t>
  </si>
  <si>
    <t>Ingresos totales en pesos</t>
  </si>
  <si>
    <t xml:space="preserve">d. Capital y financiamientos </t>
  </si>
  <si>
    <t>Valor solicitado</t>
  </si>
  <si>
    <t>Porcentaje de recursos propios</t>
  </si>
  <si>
    <t>Porcentaje de la deuda</t>
  </si>
  <si>
    <t>En su caso, costo de la deuda, expresado en tasa nominal antes de impuestos /1</t>
  </si>
  <si>
    <t>En su caso, plazo de la deuda (años)</t>
  </si>
  <si>
    <t>En su caso, costo del capital propio solicitado expresado en tasa nominal antes de impuestos</t>
  </si>
  <si>
    <t>/1 En el caso de contar con varias fuentes de financiamiento, deberá llenar la tabla a continuación incluyendo el desglose de la información de cada una de las fuentes de financiamiento.</t>
  </si>
  <si>
    <t>Asimismo, deberá estimar el costo total de la deuda considerando todas las fuentes de financiamiento, ponderando conforme al monto de la deuda sobre el total.</t>
  </si>
  <si>
    <t xml:space="preserve">Fuente de financiamiento </t>
  </si>
  <si>
    <t>Fuente de financiamiento 1</t>
  </si>
  <si>
    <t>Fuente de financiamiento 2</t>
  </si>
  <si>
    <t>Fuente de financiamiento 3</t>
  </si>
  <si>
    <t>Fuente de financiamiento 4</t>
  </si>
  <si>
    <t>Fuente de financiamiento 5</t>
  </si>
  <si>
    <t>Fuente de financiamiento N</t>
  </si>
  <si>
    <t>Costo de la deuda, expresado en tasa nominal antes de impuestos</t>
  </si>
  <si>
    <t>Plazo de la deuda (años)</t>
  </si>
  <si>
    <t>Monto de la deuda en pesos</t>
  </si>
  <si>
    <t>e. Estado de resultados Proforma</t>
  </si>
  <si>
    <t>Año 0</t>
  </si>
  <si>
    <t>Año N</t>
  </si>
  <si>
    <t>Ingresos brutos</t>
  </si>
  <si>
    <t>Costos</t>
  </si>
  <si>
    <t>Gastos</t>
  </si>
  <si>
    <t>EBITDA</t>
  </si>
  <si>
    <t>Depreciación</t>
  </si>
  <si>
    <t>Amortizaciones</t>
  </si>
  <si>
    <t>EBIT</t>
  </si>
  <si>
    <t>Intereses</t>
  </si>
  <si>
    <t>Impuestos</t>
  </si>
  <si>
    <t>Ingreso Neto</t>
  </si>
  <si>
    <t>Proyecciones de Flujo de Efectivo</t>
  </si>
  <si>
    <t>TIR del proyecto</t>
  </si>
  <si>
    <t>Volumen a vender</t>
  </si>
  <si>
    <t>f) Solicitante: La persona física o moral que lleva a cabo o desea llevar a cabo la actividad de expendio de turbosina de acuerdo a lo establecido en la LH y la LORCME y requiere para tal fin del permiso expedido por la CRE.</t>
  </si>
  <si>
    <t>Gasavión</t>
  </si>
  <si>
    <t>Descripción del proyecto de almaenamiento, medición y calidad del producto y  especificaciones técnicas que contengan adicionalmente lo siguiente (Artículos 50, fracción III y 51 fracción I y II LH y 45 RLH):</t>
  </si>
  <si>
    <t>En caso de solicitantes de permisos que a la fecha de la entrada en vigor de la LH se encontraran llevando a cabo la actividad de expendio de turbosina, deberán suministrar para efectos estadísticos la información del Anexo 1.</t>
  </si>
  <si>
    <t>Formato de carta compromiso de seguros para persona moral</t>
  </si>
  <si>
    <t xml:space="preserve"> [Llenar campos en gris con la información correspondiente]:</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</si>
  <si>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</si>
  <si>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</si>
  <si>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</si>
  <si>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</si>
  <si>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</si>
  <si>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</si>
  <si>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</si>
  <si>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</si>
  <si>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</si>
  <si>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</si>
  <si>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</si>
  <si>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</si>
  <si>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</si>
  <si>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</si>
  <si>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Nombre y firma del representante legal de la empresa</t>
  </si>
  <si>
    <t>Expendio de turbosina</t>
  </si>
  <si>
    <t>FORMATO CRE NO. 8 EXPENDIO DE TURBOSINA</t>
  </si>
  <si>
    <t xml:space="preserve">Cada una de las hojas de cálculo del FORMATO CRE No. 8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</si>
  <si>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8 y el número de campo para el cual se anexa la información.</t>
  </si>
  <si>
    <t>a) El FORMATO CRE No. 8 contiene campos e instrucciones precisas para que la CRE cuente con toda la información necesaria para el otorgamiento de permiso de expendio de turbosina.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por medio de la página electrónica de la Comisión indicada a continuación:</t>
  </si>
  <si>
    <t>a) La persona   moral que pretenda llevar a cabo la actividad de expedio de turbosina, en términos de lo dispuesto en los artículos 41 del Reglamento y 76 de la LH.</t>
  </si>
  <si>
    <t>* Anexar documento en formato Word Office,  en su caso diagrama esquemático que muestre la estructura accionaria y corporativa.</t>
  </si>
  <si>
    <t>Ir a la carta de seguros persona moral</t>
  </si>
  <si>
    <t xml:space="preserve">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
</t>
  </si>
  <si>
    <t xml:space="preserve">El FORMATO CRE No. 8 EXPEDIO DE TURBOSINA [FORMATO CRE No. 8], es un requerimiento legal para la solicitud de permiso de expendio de turbosina. Este reporte está diseñado para recabar información financiera, operativa y datos generales de las personas  físicas o morales que soliciten un permiso para prestar el servicio de expendio de turbosina,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</si>
  <si>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r>
      <t xml:space="preserve">a) El FORMATO CRE No. 8 Deberá enviarse de manera electrónica vía OPE en archivo tipo </t>
    </r>
    <r>
      <rPr>
        <i/>
        <sz val="11"/>
        <color theme="1"/>
        <rFont val="Arial Narrow"/>
        <family val="2"/>
      </rPr>
      <t>Excel Office (*.xls)</t>
    </r>
    <r>
      <rPr>
        <sz val="11"/>
        <color theme="1"/>
        <rFont val="Arial Narrow"/>
        <family val="2"/>
      </rPr>
      <t>, el llenado debe cubrir la hoja de cálculo CRE  8 Requisitos, CRE 8 Carta seguros y solamente en el caso de los sistemas operando deberá llenar la hoja CRE 8 Anexo.</t>
    </r>
  </si>
  <si>
    <t xml:space="preserve">c) El envío deberá efecutarse, como parte fundamental de la solicitud de permiso de expendio de turbosina, a través del portal de la Oficialía de Partes Electrónica (OPE) para lo cual deberá contar con un USUARIO y CONTRASEÑA válidos. </t>
  </si>
  <si>
    <t>d) Deberá enviar los archivos electrónicos señalados en los puntos a) y b) una vez cuente con un USUARIO y CONTRASEÑA válido de la OPE y una vez haya efectuado el pago de derechos y aprovechamientos en el sistema e5 de la CRE. Sin el pago de derechos correspondiente la Comisión no estará en posibilidad de evaluar la solicitud.</t>
  </si>
  <si>
    <t>b) Los campos señalados en color verde corresponden a celdas que contienen instrucciones o bien que señalan documentos específicos que el solicitante deberá agregar como parte de su información, el solicitante deberá acompañar el FORMATO CRE No. 8 en formato  Excel debidamente llenado y acompañado de los documentos indicados en estos campos color verde en formato PDF o Excel según de indique, indicando en el nombre del archivo la hoja y el campo para el cual se anexa la información.</t>
  </si>
  <si>
    <t>b) LH: La Ley de Hidrocarburos</t>
  </si>
  <si>
    <t>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t>
  </si>
  <si>
    <t>Tarifa unitaria del servicio regulado (pesos/unidad)</t>
  </si>
  <si>
    <t>Domicilio (ubicación de las instalaciones o sistema): calle, número exterior, número interior, colonia</t>
  </si>
  <si>
    <t>Estado de la República Mexicana</t>
  </si>
  <si>
    <t>Código postal</t>
  </si>
  <si>
    <t>Teléfono (a 10 dígitos incluyendo clave de larga distancia)</t>
  </si>
  <si>
    <t>Descripción de los Sistemas de mitigación de riesgos (Drenaje, sistemas contra incendios).</t>
  </si>
  <si>
    <t>* En caso necesario adjuntar documento descriptivo.</t>
  </si>
  <si>
    <t>Número de unidades</t>
  </si>
  <si>
    <t>Tipo de unidad</t>
  </si>
  <si>
    <t>Descripción del vehículo</t>
  </si>
  <si>
    <t>Listado y decripción de unidades  móviles de servicio (vehículos) para asignación y despacho del combustible (In to Plane).</t>
  </si>
  <si>
    <t>Pago de derechos/aprovechamientos</t>
  </si>
  <si>
    <t>* Anexar comprobante de pago de derechos/aprovechamientos (recibo de pago o comprobante de transferencia electrónica).</t>
  </si>
  <si>
    <t xml:space="preserve">Plan de negocios (Artículos 50, fracción V de la LH y 51, fracción IV del Reglamento) </t>
  </si>
  <si>
    <t>En caso de contar con ella, autorización emitida por la Dirección General de Aeronáutica Civil de la Secretaría de Comunicaciones y Transportes, de conformidad con el Artículo 21, fracciones II y XXVIII del Reglamento Interior de la Secretaría de Comunicaciones y Transportes.</t>
  </si>
  <si>
    <t>* Adjuntar copia escneada del documento de autorización emitida por la DGAC.</t>
  </si>
  <si>
    <t>Nota: El otorgamiento del presente permiso por parte de la CRE no estará condicionado al cumplimiento de las obligaciones o la obtención de las autorizaciones o permisos establecidos por otras autoridades federales o locales, sin embargo, para poder ejercer la actividad permisionada será necesario cumplir con dichas obligaciones u obtener dichos permisos, entre ellos, el de la Dirección General de Aeronáutica Civil de la Secretaría de Comunicaciones y Transportes.</t>
  </si>
  <si>
    <t>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t>
  </si>
  <si>
    <t>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t>
  </si>
  <si>
    <t>*Llenar formato anexo de carta compromiso, según corresponda persona física o moral. * En su caso adjuntar copia escaneada de la carátula, póliza y recibo de pago de los seguros vigentes.</t>
  </si>
  <si>
    <t>objeto de la solicitud de permiso presentada a esta Comisión Reguladora de Energía, asimismo, manifiesta que las características del seguro corresponderán a los requisitos que defina la Agencia.</t>
  </si>
  <si>
    <t>"Producto (s) vendidos (s) anualmente [*En caso de ser varios llenar una línea por cada producto y en su caso agregue las filas necesarias.]:</t>
  </si>
  <si>
    <t>Plan de negocios (Artículo 50 fracción V de la LH y  51, fracción IV del Reglamento)</t>
  </si>
  <si>
    <t>La información de correspondiente a inversiones debe agregarse expresada a pesos constantes y especificar la fecha de las unidades monetarias en el recuadro a continuación:</t>
  </si>
  <si>
    <t>a. Inversiones en activos</t>
  </si>
  <si>
    <t xml:space="preserve">Valor de la inversión neta </t>
  </si>
  <si>
    <t>Ejemplo: autotanques</t>
  </si>
  <si>
    <t>Ejemplo: 825,452.25</t>
  </si>
  <si>
    <t>Fecha de inicio de operaciones, en caso de estar operando (formato DD-MM-AAAA)</t>
  </si>
  <si>
    <t>Razón social de la persona moral solicitante</t>
  </si>
  <si>
    <r>
      <t>El FORMATO CRE No. 8 está dividido en cuatro  hojas de cálculo, ésta primera hoja</t>
    </r>
    <r>
      <rPr>
        <i/>
        <sz val="11"/>
        <color theme="1"/>
        <rFont val="Arial Narrow"/>
        <family val="2"/>
      </rPr>
      <t xml:space="preserve"> CRE 8 Carátula</t>
    </r>
    <r>
      <rPr>
        <sz val="11"/>
        <color theme="1"/>
        <rFont val="Arial Narrow"/>
        <family val="2"/>
      </rPr>
      <t xml:space="preserve"> contiene la presentación e instrucciones generales para el llenado del formato, la segunda hoja </t>
    </r>
    <r>
      <rPr>
        <i/>
        <sz val="11"/>
        <color theme="1"/>
        <rFont val="Arial Narrow"/>
        <family val="2"/>
      </rPr>
      <t>CRE 8 Requisitos</t>
    </r>
    <r>
      <rPr>
        <sz val="11"/>
        <color theme="1"/>
        <rFont val="Arial Narrow"/>
        <family val="2"/>
      </rPr>
      <t xml:space="preserve"> contiene campos de llenado obligatorio o instrucciones para que el solicitante adjunte archivos con infomación específica,  la hoja </t>
    </r>
    <r>
      <rPr>
        <i/>
        <sz val="11"/>
        <color theme="1"/>
        <rFont val="Arial Narrow"/>
        <family val="2"/>
      </rPr>
      <t>CRE 8 Anexo</t>
    </r>
    <r>
      <rPr>
        <sz val="11"/>
        <color theme="1"/>
        <rFont val="Arial Narrow"/>
        <family val="2"/>
      </rPr>
      <t xml:space="preserve">  contiene un formato que deberán llenar solamente los solicitantes de  permiso cuyos sistemas se encuentran ya en operaciones, finalmente la hoja </t>
    </r>
    <r>
      <rPr>
        <i/>
        <sz val="11"/>
        <color theme="1"/>
        <rFont val="Arial Narrow"/>
        <family val="2"/>
      </rPr>
      <t>CRE 8 Carta seguros</t>
    </r>
    <r>
      <rPr>
        <sz val="11"/>
        <color theme="1"/>
        <rFont val="Arial Narrow"/>
        <family val="2"/>
      </rPr>
      <t xml:space="preserve"> contiene un formato que deberá llenar para el compromiso de cumplir con la obligación de contratación de los seguros necesarios para llevar a cabo la actividad regulada. Finalmente la hoja Anexo 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</si>
  <si>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 Adjunta documento electrónico del dictamen de verificación. * Llenar formato anexo de carta compromiso.</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</si>
  <si>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</si>
  <si>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</si>
  <si>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</si>
  <si>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</si>
  <si>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</si>
  <si>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</si>
  <si>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II Carta Compromiso</t>
  </si>
  <si>
    <t>Número del permiso del comercializador del producto expedido por la CRE o en su caso número de permiso del importador del producto expedido por la Sener.</t>
  </si>
  <si>
    <t xml:space="preserve">1. Que el diseño de las instalaciones y equipos que son y serán utilizados para el expendio de turbosina, gasavión y/o biocombustibles en aeródromos son acordes con la normatividad aplicable y las mejores prácticas de la industria del sector hidrocarburos.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</si>
</sst>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0.00_ ;[Red]\-#,##0.00\ "/>
    <numFmt numFmtId="165" formatCode="_-* #,##0_-;\-* #,##0_-;_-* &quot;-&quot;??_-;_-@_-"/>
    <numFmt numFmtId="166" formatCode="0.00;[Red]0.00"/>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i/>
      <sz val="11"/>
      <color theme="4"/>
      <name val="Arial Narrow"/>
      <family val="2"/>
    </font>
    <font>
      <sz val="11"/>
      <color theme="4"/>
      <name val="Arial Narrow"/>
      <family val="2"/>
    </font>
    <font>
      <sz val="10"/>
      <color theme="1"/>
      <name val="Arial Narrow"/>
      <family val="2"/>
    </font>
    <font>
      <sz val="9"/>
      <color indexed="81"/>
      <name val="Tahoma"/>
      <family val="2"/>
    </font>
    <font>
      <sz val="11"/>
      <color rgb="FFFF0000"/>
      <name val="Arial Narrow"/>
      <family val="2"/>
    </font>
    <font>
      <b/>
      <sz val="11"/>
      <color theme="0"/>
      <name val="Calibri"/>
      <family val="2"/>
      <scheme val="minor"/>
    </font>
    <font>
      <sz val="11"/>
      <color theme="0"/>
      <name val="Calibri"/>
      <family val="2"/>
      <scheme val="minor"/>
    </font>
    <font>
      <b/>
      <sz val="14"/>
      <color theme="1"/>
      <name val="Arial Narrow"/>
      <family val="2"/>
    </font>
    <font>
      <sz val="12"/>
      <color theme="1"/>
      <name val="Arial Narrow"/>
      <family val="2"/>
    </font>
    <font>
      <b/>
      <sz val="9"/>
      <color indexed="81"/>
      <name val="Tahoma"/>
      <family val="2"/>
    </font>
    <font>
      <u/>
      <sz val="11"/>
      <color theme="10"/>
      <name val="Calibri"/>
      <family val="2"/>
      <scheme val="minor"/>
    </font>
    <font>
      <b/>
      <u/>
      <sz val="11"/>
      <color rgb="FF000000"/>
      <name val="Arial Narrow"/>
      <family val="2"/>
    </font>
    <font>
      <sz val="11"/>
      <color rgb="FF000000"/>
      <name val="Arial Narrow"/>
      <family val="2"/>
    </font>
    <font>
      <b/>
      <sz val="11"/>
      <color rgb="FF000000"/>
      <name val="Arial Narrow"/>
      <family val="2"/>
    </font>
    <font>
      <b/>
      <sz val="10"/>
      <color rgb="FF000000"/>
      <name val="Arial Narrow"/>
      <family val="2"/>
    </font>
    <font>
      <i/>
      <sz val="11"/>
      <color rgb="FF5B9BD5"/>
      <name val="Arial Narrow"/>
      <family val="2"/>
    </font>
    <font>
      <sz val="9"/>
      <color rgb="FF000000"/>
      <name val="Tahoma"/>
      <family val="2"/>
    </font>
    <font>
      <sz val="14"/>
      <color theme="1"/>
      <name val="Arial Narrow"/>
      <family val="2"/>
    </font>
    <font>
      <sz val="14"/>
      <color theme="0"/>
      <name val="Arial Narrow"/>
      <family val="2"/>
    </font>
    <font>
      <i/>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244">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3" fillId="2" borderId="1" xfId="0" applyFont="1" applyFill="1" applyBorder="1"/>
    <xf numFmtId="0" fontId="5"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6" fillId="2" borderId="0" xfId="0" applyFont="1" applyFill="1"/>
    <xf numFmtId="0" fontId="3" fillId="2" borderId="0" xfId="0" applyFont="1" applyFill="1" applyBorder="1" applyAlignment="1">
      <alignment horizontal="center"/>
    </xf>
    <xf numFmtId="0" fontId="3" fillId="2" borderId="0" xfId="0" applyFont="1" applyFill="1" applyAlignment="1">
      <alignment horizontal="distributed" wrapText="1"/>
    </xf>
    <xf numFmtId="0" fontId="3" fillId="3" borderId="1" xfId="0" applyFont="1" applyFill="1" applyBorder="1"/>
    <xf numFmtId="0" fontId="3" fillId="4" borderId="1" xfId="0" applyFont="1" applyFill="1" applyBorder="1"/>
    <xf numFmtId="0" fontId="3" fillId="5" borderId="1" xfId="0" applyFont="1" applyFill="1" applyBorder="1"/>
    <xf numFmtId="0" fontId="3" fillId="5" borderId="1" xfId="0" applyFont="1" applyFill="1" applyBorder="1" applyAlignment="1">
      <alignment vertical="center" wrapText="1"/>
    </xf>
    <xf numFmtId="0" fontId="9" fillId="5" borderId="0" xfId="0" applyFont="1" applyFill="1" applyAlignment="1">
      <alignment horizontal="distributed" wrapText="1"/>
    </xf>
    <xf numFmtId="0" fontId="9" fillId="4" borderId="0" xfId="0" applyFont="1" applyFill="1" applyAlignment="1">
      <alignment horizontal="distributed" wrapText="1"/>
    </xf>
    <xf numFmtId="43" fontId="3" fillId="4" borderId="1" xfId="1" applyFont="1" applyFill="1" applyBorder="1"/>
    <xf numFmtId="43" fontId="3" fillId="4" borderId="1" xfId="0" applyNumberFormat="1" applyFont="1" applyFill="1" applyBorder="1"/>
    <xf numFmtId="8" fontId="3" fillId="2" borderId="0" xfId="0" applyNumberFormat="1" applyFont="1" applyFill="1" applyBorder="1" applyAlignment="1">
      <alignment vertical="center"/>
    </xf>
    <xf numFmtId="0" fontId="4" fillId="2" borderId="0" xfId="0" applyFont="1" applyFill="1" applyAlignment="1">
      <alignment wrapText="1"/>
    </xf>
    <xf numFmtId="0" fontId="3" fillId="2" borderId="0" xfId="0" applyFont="1" applyFill="1" applyBorder="1" applyAlignment="1">
      <alignment horizontal="center" wrapText="1"/>
    </xf>
    <xf numFmtId="0" fontId="7" fillId="2" borderId="0" xfId="0" applyFont="1" applyFill="1" applyBorder="1" applyAlignment="1">
      <alignment vertical="center"/>
    </xf>
    <xf numFmtId="0" fontId="4" fillId="2" borderId="0" xfId="0" applyFont="1" applyFill="1" applyAlignment="1">
      <alignment horizontal="center"/>
    </xf>
    <xf numFmtId="0" fontId="4" fillId="2" borderId="0" xfId="0" applyFont="1" applyFill="1" applyAlignment="1">
      <alignment horizontal="left" vertical="center"/>
    </xf>
    <xf numFmtId="0" fontId="12" fillId="2" borderId="0" xfId="0" applyFont="1" applyFill="1" applyAlignment="1">
      <alignment horizontal="center"/>
    </xf>
    <xf numFmtId="0" fontId="11" fillId="2" borderId="0" xfId="0" applyFont="1" applyFill="1" applyAlignment="1">
      <alignment horizontal="justify" wrapText="1"/>
    </xf>
    <xf numFmtId="0" fontId="13"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7"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4" fillId="2" borderId="0" xfId="0" applyFont="1" applyFill="1" applyAlignment="1" applyProtection="1">
      <alignment wrapText="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3" fillId="2" borderId="1" xfId="0" applyFont="1" applyFill="1" applyBorder="1" applyAlignment="1">
      <alignment horizontal="center" vertical="center" wrapText="1"/>
    </xf>
    <xf numFmtId="0" fontId="7" fillId="2" borderId="0" xfId="0" applyFont="1" applyFill="1"/>
    <xf numFmtId="43" fontId="3" fillId="5" borderId="1" xfId="0" applyNumberFormat="1" applyFont="1" applyFill="1" applyBorder="1"/>
    <xf numFmtId="0" fontId="3" fillId="5" borderId="1" xfId="0" applyFont="1" applyFill="1" applyBorder="1" applyAlignment="1">
      <alignment wrapText="1"/>
    </xf>
    <xf numFmtId="0" fontId="3" fillId="2" borderId="0" xfId="0" applyFont="1" applyFill="1" applyBorder="1" applyAlignment="1"/>
    <xf numFmtId="0" fontId="3" fillId="3" borderId="1" xfId="0" applyFont="1" applyFill="1" applyBorder="1" applyAlignment="1"/>
    <xf numFmtId="0" fontId="3" fillId="4" borderId="1" xfId="0" applyFont="1" applyFill="1" applyBorder="1" applyAlignment="1">
      <alignment wrapText="1"/>
    </xf>
    <xf numFmtId="0" fontId="4" fillId="2" borderId="0" xfId="0" applyFont="1" applyFill="1" applyAlignment="1" applyProtection="1">
      <alignment vertical="center" wrapText="1"/>
      <protection hidden="1"/>
    </xf>
    <xf numFmtId="0" fontId="3" fillId="4" borderId="2" xfId="0" applyFont="1" applyFill="1" applyBorder="1" applyAlignment="1">
      <alignment vertical="center" wrapText="1"/>
    </xf>
    <xf numFmtId="0" fontId="3" fillId="4" borderId="1" xfId="0" applyFont="1" applyFill="1" applyBorder="1" applyAlignment="1">
      <alignment vertical="center" wrapText="1"/>
    </xf>
    <xf numFmtId="0" fontId="7"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2" borderId="7" xfId="0" applyFont="1" applyFill="1" applyBorder="1" applyAlignment="1">
      <alignment vertical="center"/>
    </xf>
    <xf numFmtId="0" fontId="14" fillId="2" borderId="1" xfId="0" applyFont="1" applyFill="1" applyBorder="1" applyAlignment="1">
      <alignment vertical="center"/>
    </xf>
    <xf numFmtId="4" fontId="14" fillId="2" borderId="1" xfId="0" applyNumberFormat="1" applyFont="1" applyFill="1" applyBorder="1" applyAlignment="1">
      <alignment vertical="center"/>
    </xf>
    <xf numFmtId="0" fontId="14" fillId="2" borderId="8" xfId="0" applyFont="1" applyFill="1" applyBorder="1" applyAlignment="1">
      <alignment vertical="center"/>
    </xf>
    <xf numFmtId="0" fontId="14" fillId="2" borderId="5" xfId="0" applyFont="1" applyFill="1" applyBorder="1" applyAlignment="1">
      <alignment horizontal="center" vertical="center"/>
    </xf>
    <xf numFmtId="0" fontId="3" fillId="4" borderId="7" xfId="0" applyFont="1" applyFill="1" applyBorder="1" applyAlignment="1">
      <alignment vertical="center"/>
    </xf>
    <xf numFmtId="0" fontId="3" fillId="4" borderId="1" xfId="0" applyFont="1" applyFill="1" applyBorder="1" applyAlignment="1">
      <alignment vertical="center"/>
    </xf>
    <xf numFmtId="164"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2" borderId="5" xfId="0" applyFont="1" applyFill="1" applyBorder="1" applyAlignment="1">
      <alignment vertical="center"/>
    </xf>
    <xf numFmtId="0" fontId="3" fillId="2" borderId="9" xfId="0" applyFont="1" applyFill="1" applyBorder="1" applyAlignment="1">
      <alignment horizontal="center"/>
    </xf>
    <xf numFmtId="0" fontId="3" fillId="2" borderId="4" xfId="0" applyFont="1" applyFill="1" applyBorder="1"/>
    <xf numFmtId="0" fontId="3" fillId="2" borderId="10" xfId="0" applyFont="1" applyFill="1" applyBorder="1"/>
    <xf numFmtId="0" fontId="4" fillId="2" borderId="10" xfId="0" applyFont="1" applyFill="1" applyBorder="1" applyAlignment="1"/>
    <xf numFmtId="0" fontId="4" fillId="2" borderId="0"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0" xfId="0" applyFont="1" applyFill="1" applyBorder="1" applyAlignment="1">
      <alignment vertical="center"/>
    </xf>
    <xf numFmtId="0" fontId="3" fillId="4" borderId="1" xfId="0" applyFont="1" applyFill="1" applyBorder="1" applyAlignment="1">
      <alignment horizontal="center" vertical="center"/>
    </xf>
    <xf numFmtId="0" fontId="3" fillId="2" borderId="7" xfId="0" applyFont="1" applyFill="1" applyBorder="1" applyAlignment="1">
      <alignment horizontal="center"/>
    </xf>
    <xf numFmtId="165" fontId="14" fillId="2" borderId="1" xfId="1" applyNumberFormat="1" applyFont="1" applyFill="1" applyBorder="1" applyAlignment="1">
      <alignment vertical="center"/>
    </xf>
    <xf numFmtId="0" fontId="4" fillId="2" borderId="10" xfId="0" applyFont="1" applyFill="1" applyBorder="1"/>
    <xf numFmtId="0" fontId="3" fillId="2" borderId="12" xfId="0" applyFont="1" applyFill="1" applyBorder="1" applyAlignment="1">
      <alignment vertical="center"/>
    </xf>
    <xf numFmtId="0" fontId="4" fillId="2" borderId="13" xfId="0" applyFont="1" applyFill="1" applyBorder="1" applyAlignment="1">
      <alignment horizontal="center" vertical="center"/>
    </xf>
    <xf numFmtId="0" fontId="3" fillId="2" borderId="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wrapText="1"/>
    </xf>
    <xf numFmtId="0" fontId="3" fillId="6" borderId="1" xfId="0" applyFont="1" applyFill="1" applyBorder="1" applyAlignment="1">
      <alignment vertical="center"/>
    </xf>
    <xf numFmtId="43" fontId="3" fillId="6" borderId="1" xfId="1" applyFont="1" applyFill="1" applyBorder="1" applyAlignment="1">
      <alignment vertical="center"/>
    </xf>
    <xf numFmtId="0" fontId="3" fillId="2" borderId="13" xfId="0" applyFont="1" applyFill="1" applyBorder="1"/>
    <xf numFmtId="164" fontId="3" fillId="6" borderId="1" xfId="1" applyNumberFormat="1" applyFont="1" applyFill="1" applyBorder="1" applyAlignment="1">
      <alignmen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justify" vertical="center" wrapText="1"/>
    </xf>
    <xf numFmtId="9" fontId="15" fillId="4" borderId="1" xfId="2" applyFont="1" applyFill="1" applyBorder="1" applyAlignment="1">
      <alignment vertical="center"/>
    </xf>
    <xf numFmtId="0" fontId="3" fillId="2" borderId="7" xfId="0" applyFont="1" applyFill="1" applyBorder="1" applyAlignment="1">
      <alignment horizontal="center" vertical="center"/>
    </xf>
    <xf numFmtId="9" fontId="3" fillId="4" borderId="1" xfId="2" applyFont="1" applyFill="1" applyBorder="1" applyAlignment="1">
      <alignment vertical="center"/>
    </xf>
    <xf numFmtId="10" fontId="3" fillId="4" borderId="1" xfId="0" applyNumberFormat="1"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xf>
    <xf numFmtId="0" fontId="3" fillId="2" borderId="8" xfId="0" applyFont="1" applyFill="1" applyBorder="1" applyAlignment="1">
      <alignment vertical="center"/>
    </xf>
    <xf numFmtId="0" fontId="3" fillId="2" borderId="2" xfId="0" applyFont="1" applyFill="1" applyBorder="1" applyAlignment="1">
      <alignment horizontal="center" wrapText="1"/>
    </xf>
    <xf numFmtId="0" fontId="3" fillId="2" borderId="1" xfId="0" applyFont="1" applyFill="1" applyBorder="1" applyAlignment="1">
      <alignment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center" vertical="center"/>
    </xf>
    <xf numFmtId="0" fontId="16" fillId="2" borderId="1" xfId="0" applyFont="1" applyFill="1" applyBorder="1" applyAlignment="1">
      <alignment vertical="center"/>
    </xf>
    <xf numFmtId="0" fontId="3" fillId="2" borderId="10" xfId="0" applyFont="1" applyFill="1" applyBorder="1" applyAlignment="1">
      <alignment vertical="center"/>
    </xf>
    <xf numFmtId="0" fontId="3" fillId="2" borderId="1" xfId="0" applyFont="1" applyFill="1" applyBorder="1" applyAlignment="1">
      <alignment vertical="center"/>
    </xf>
    <xf numFmtId="164" fontId="3" fillId="4" borderId="1" xfId="0" applyNumberFormat="1" applyFont="1" applyFill="1" applyBorder="1" applyAlignment="1">
      <alignment vertical="center"/>
    </xf>
    <xf numFmtId="164" fontId="3" fillId="2" borderId="0" xfId="0" applyNumberFormat="1" applyFont="1" applyFill="1" applyBorder="1" applyAlignment="1">
      <alignment vertical="center"/>
    </xf>
    <xf numFmtId="166" fontId="3" fillId="4" borderId="1" xfId="0" applyNumberFormat="1" applyFont="1" applyFill="1" applyBorder="1" applyAlignment="1">
      <alignment vertical="center"/>
    </xf>
    <xf numFmtId="166" fontId="3" fillId="2" borderId="0" xfId="0" applyNumberFormat="1" applyFont="1" applyFill="1" applyBorder="1" applyAlignment="1">
      <alignment vertical="center"/>
    </xf>
    <xf numFmtId="166" fontId="3" fillId="4" borderId="1" xfId="1" applyNumberFormat="1" applyFont="1" applyFill="1" applyBorder="1" applyAlignment="1">
      <alignment vertical="center"/>
    </xf>
    <xf numFmtId="166" fontId="3" fillId="2" borderId="0" xfId="1" applyNumberFormat="1" applyFont="1" applyFill="1" applyBorder="1" applyAlignment="1">
      <alignment vertical="center"/>
    </xf>
    <xf numFmtId="166" fontId="3" fillId="4" borderId="1" xfId="0" applyNumberFormat="1" applyFont="1" applyFill="1" applyBorder="1"/>
    <xf numFmtId="166" fontId="3" fillId="2" borderId="0" xfId="0" applyNumberFormat="1" applyFont="1" applyFill="1" applyBorder="1"/>
    <xf numFmtId="0" fontId="3" fillId="4" borderId="0" xfId="0" applyFont="1" applyFill="1"/>
    <xf numFmtId="164" fontId="3" fillId="4" borderId="1" xfId="0" applyNumberFormat="1" applyFont="1" applyFill="1" applyBorder="1"/>
    <xf numFmtId="10" fontId="3" fillId="4" borderId="1" xfId="2" applyNumberFormat="1" applyFont="1" applyFill="1" applyBorder="1" applyAlignment="1">
      <alignment vertical="center"/>
    </xf>
    <xf numFmtId="0" fontId="9" fillId="2" borderId="0" xfId="0" applyFont="1" applyFill="1" applyAlignment="1">
      <alignment horizontal="distributed" wrapText="1"/>
    </xf>
    <xf numFmtId="0" fontId="4" fillId="2" borderId="1" xfId="0" applyFont="1" applyFill="1" applyBorder="1" applyAlignment="1">
      <alignment horizontal="center" vertical="center" wrapText="1"/>
    </xf>
    <xf numFmtId="0" fontId="18" fillId="2" borderId="0" xfId="0" applyFont="1" applyFill="1" applyBorder="1"/>
    <xf numFmtId="0" fontId="18" fillId="2" borderId="0" xfId="0" applyFont="1" applyFill="1"/>
    <xf numFmtId="0" fontId="13" fillId="2" borderId="0" xfId="0" applyFont="1" applyFill="1" applyProtection="1">
      <protection locked="0" hidden="1"/>
    </xf>
    <xf numFmtId="0" fontId="13" fillId="2" borderId="0" xfId="0" applyFont="1" applyFill="1" applyBorder="1" applyProtection="1">
      <protection locked="0" hidden="1"/>
    </xf>
    <xf numFmtId="0" fontId="3" fillId="5" borderId="1" xfId="0" applyFont="1" applyFill="1" applyBorder="1" applyAlignment="1" applyProtection="1">
      <alignment horizontal="justify" vertical="center"/>
      <protection hidden="1"/>
    </xf>
    <xf numFmtId="0" fontId="3" fillId="5" borderId="1" xfId="0" applyFont="1" applyFill="1" applyBorder="1" applyProtection="1">
      <protection hidden="1"/>
    </xf>
    <xf numFmtId="164" fontId="3" fillId="2" borderId="1" xfId="1" applyNumberFormat="1" applyFont="1" applyFill="1" applyBorder="1" applyAlignment="1" applyProtection="1">
      <alignment vertical="center"/>
      <protection hidden="1"/>
    </xf>
    <xf numFmtId="9" fontId="15" fillId="2" borderId="1" xfId="2" applyFont="1" applyFill="1" applyBorder="1" applyAlignment="1" applyProtection="1">
      <alignment vertical="center"/>
      <protection hidden="1"/>
    </xf>
    <xf numFmtId="0" fontId="21" fillId="2" borderId="0" xfId="0" applyFont="1" applyFill="1"/>
    <xf numFmtId="0" fontId="22" fillId="2" borderId="0" xfId="0" applyFont="1" applyFill="1"/>
    <xf numFmtId="0" fontId="12" fillId="2" borderId="0" xfId="0" applyFont="1" applyFill="1" applyAlignment="1">
      <alignment vertical="center"/>
    </xf>
    <xf numFmtId="0" fontId="12" fillId="2" borderId="0" xfId="0" applyFont="1" applyFill="1"/>
    <xf numFmtId="0" fontId="22" fillId="2" borderId="0" xfId="0" applyFont="1" applyFill="1" applyAlignment="1">
      <alignment horizontal="justify"/>
    </xf>
    <xf numFmtId="0" fontId="12" fillId="3" borderId="1" xfId="0" applyFont="1" applyFill="1" applyBorder="1" applyAlignment="1" applyProtection="1">
      <protection hidden="1"/>
    </xf>
    <xf numFmtId="0" fontId="22" fillId="2" borderId="0" xfId="0" applyFont="1" applyFill="1" applyBorder="1" applyAlignment="1" applyProtection="1">
      <alignment horizontal="center"/>
      <protection hidden="1"/>
    </xf>
    <xf numFmtId="0" fontId="12" fillId="3" borderId="1" xfId="0" applyFont="1" applyFill="1" applyBorder="1" applyAlignment="1" applyProtection="1">
      <alignment horizontal="center"/>
      <protection hidden="1"/>
    </xf>
    <xf numFmtId="0" fontId="22" fillId="2" borderId="0" xfId="0" applyFont="1" applyFill="1" applyBorder="1"/>
    <xf numFmtId="0" fontId="22" fillId="2" borderId="0" xfId="0" applyFont="1" applyFill="1" applyAlignment="1">
      <alignment vertical="center" wrapText="1"/>
    </xf>
    <xf numFmtId="0" fontId="22" fillId="2" borderId="0" xfId="0" applyFont="1" applyFill="1" applyAlignment="1">
      <alignment vertical="center"/>
    </xf>
    <xf numFmtId="0" fontId="22" fillId="3" borderId="1" xfId="0" applyFont="1" applyFill="1" applyBorder="1" applyAlignment="1">
      <alignment vertical="center" wrapText="1"/>
    </xf>
    <xf numFmtId="0" fontId="22" fillId="2" borderId="0" xfId="0" applyFont="1" applyFill="1" applyBorder="1" applyAlignment="1" applyProtection="1">
      <protection hidden="1"/>
    </xf>
    <xf numFmtId="0" fontId="22" fillId="2" borderId="0" xfId="0" applyFont="1" applyFill="1" applyAlignment="1">
      <alignment horizontal="justify" wrapText="1"/>
    </xf>
    <xf numFmtId="0" fontId="3" fillId="5" borderId="1" xfId="0" applyFont="1" applyFill="1" applyBorder="1" applyAlignment="1">
      <alignment horizontal="justify" vertical="center" wrapText="1"/>
    </xf>
    <xf numFmtId="0" fontId="24" fillId="2" borderId="0" xfId="3" applyFill="1" applyAlignment="1">
      <alignment horizontal="center" vertical="center"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3" fillId="2" borderId="0" xfId="0" applyFont="1" applyFill="1" applyAlignment="1">
      <alignment horizontal="center"/>
    </xf>
    <xf numFmtId="0" fontId="3" fillId="2" borderId="0" xfId="0" applyFont="1" applyFill="1" applyBorder="1" applyAlignment="1">
      <alignment horizontal="justify" wrapText="1"/>
    </xf>
    <xf numFmtId="0" fontId="3" fillId="2" borderId="0" xfId="0" applyFont="1" applyFill="1" applyBorder="1" applyAlignment="1" applyProtection="1">
      <alignment horizontal="justify" vertical="center" wrapText="1"/>
      <protection hidden="1"/>
    </xf>
    <xf numFmtId="0" fontId="3" fillId="2" borderId="0" xfId="0" applyFont="1" applyFill="1" applyAlignment="1">
      <alignment horizontal="justify" vertical="center" wrapText="1"/>
    </xf>
    <xf numFmtId="0" fontId="3" fillId="3" borderId="1" xfId="0" applyFont="1" applyFill="1" applyBorder="1" applyProtection="1">
      <protection locked="0"/>
    </xf>
    <xf numFmtId="0" fontId="3" fillId="2" borderId="0" xfId="0" applyFont="1" applyFill="1" applyAlignment="1">
      <alignment vertical="center" wrapText="1"/>
    </xf>
    <xf numFmtId="0" fontId="3" fillId="2" borderId="6" xfId="0" applyFont="1" applyFill="1" applyBorder="1"/>
    <xf numFmtId="0" fontId="3" fillId="3" borderId="4" xfId="0" applyFont="1" applyFill="1" applyBorder="1"/>
    <xf numFmtId="0" fontId="3" fillId="5" borderId="4" xfId="0" applyFont="1" applyFill="1" applyBorder="1" applyAlignment="1">
      <alignment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0" xfId="0" applyFont="1" applyFill="1" applyBorder="1" applyProtection="1"/>
    <xf numFmtId="0" fontId="13" fillId="2" borderId="0" xfId="0" applyFont="1" applyFill="1" applyProtection="1"/>
    <xf numFmtId="0" fontId="6" fillId="2" borderId="0" xfId="0" applyFont="1" applyFill="1" applyProtection="1"/>
    <xf numFmtId="0" fontId="3" fillId="2" borderId="0" xfId="0" applyFont="1" applyFill="1" applyProtection="1"/>
    <xf numFmtId="0" fontId="20" fillId="2" borderId="0" xfId="0" applyFont="1" applyFill="1" applyProtection="1">
      <protection hidden="1"/>
    </xf>
    <xf numFmtId="0" fontId="19" fillId="2" borderId="0" xfId="0" applyFont="1" applyFill="1" applyProtection="1">
      <protection hidden="1"/>
    </xf>
    <xf numFmtId="0" fontId="13" fillId="2" borderId="0" xfId="0" applyFont="1" applyFill="1" applyProtection="1">
      <protection hidden="1"/>
    </xf>
    <xf numFmtId="0" fontId="3" fillId="2" borderId="0" xfId="0" applyFont="1" applyFill="1" applyBorder="1" applyProtection="1">
      <protection hidden="1"/>
    </xf>
    <xf numFmtId="0" fontId="18" fillId="2" borderId="0" xfId="0" applyFont="1" applyFill="1" applyBorder="1" applyProtection="1">
      <protection locked="0" hidden="1"/>
    </xf>
    <xf numFmtId="0" fontId="3" fillId="5" borderId="1" xfId="0" applyFont="1" applyFill="1" applyBorder="1" applyAlignment="1" applyProtection="1">
      <alignment vertical="center" wrapText="1"/>
      <protection hidden="1"/>
    </xf>
    <xf numFmtId="0" fontId="3" fillId="3" borderId="1" xfId="0" applyFont="1" applyFill="1" applyBorder="1" applyAlignment="1" applyProtection="1">
      <alignment horizontal="center"/>
      <protection locked="0"/>
    </xf>
    <xf numFmtId="0" fontId="3" fillId="2" borderId="0" xfId="0" applyFont="1" applyFill="1" applyBorder="1" applyAlignment="1" applyProtection="1">
      <alignment horizontal="justify" wrapText="1"/>
      <protection hidden="1"/>
    </xf>
    <xf numFmtId="0" fontId="25" fillId="7" borderId="0" xfId="0" applyFont="1" applyFill="1" applyBorder="1" applyProtection="1">
      <protection hidden="1"/>
    </xf>
    <xf numFmtId="0" fontId="26" fillId="7" borderId="0" xfId="0" applyFont="1" applyFill="1" applyBorder="1" applyProtection="1">
      <protection hidden="1"/>
    </xf>
    <xf numFmtId="0" fontId="26" fillId="7" borderId="0" xfId="0" applyFont="1" applyFill="1" applyBorder="1"/>
    <xf numFmtId="0" fontId="27" fillId="7" borderId="0" xfId="0" applyFont="1" applyFill="1" applyBorder="1" applyProtection="1">
      <protection hidden="1"/>
    </xf>
    <xf numFmtId="0" fontId="26" fillId="7" borderId="0" xfId="0" applyFont="1" applyFill="1" applyBorder="1" applyAlignment="1" applyProtection="1">
      <alignment horizontal="justify" vertical="center" wrapText="1"/>
      <protection hidden="1"/>
    </xf>
    <xf numFmtId="0" fontId="28" fillId="7" borderId="0" xfId="0" applyFont="1" applyFill="1" applyBorder="1" applyAlignment="1" applyProtection="1">
      <alignment vertical="center"/>
      <protection hidden="1"/>
    </xf>
    <xf numFmtId="0" fontId="27" fillId="7" borderId="1" xfId="0" applyFont="1" applyFill="1" applyBorder="1" applyAlignment="1" applyProtection="1">
      <alignment horizontal="center" vertical="center" wrapText="1"/>
      <protection hidden="1"/>
    </xf>
    <xf numFmtId="0" fontId="27" fillId="9" borderId="0" xfId="0" applyFont="1" applyFill="1" applyBorder="1" applyAlignment="1" applyProtection="1">
      <alignment horizontal="center" vertical="center" wrapText="1"/>
      <protection hidden="1"/>
    </xf>
    <xf numFmtId="0" fontId="29" fillId="7" borderId="1" xfId="0" applyFont="1" applyFill="1" applyBorder="1" applyAlignment="1" applyProtection="1">
      <alignment vertical="center"/>
      <protection hidden="1"/>
    </xf>
    <xf numFmtId="4" fontId="29" fillId="7" borderId="1" xfId="0" applyNumberFormat="1" applyFont="1" applyFill="1" applyBorder="1" applyAlignment="1" applyProtection="1">
      <alignment vertical="center"/>
      <protection hidden="1"/>
    </xf>
    <xf numFmtId="0" fontId="29" fillId="9" borderId="0" xfId="0" applyFont="1" applyFill="1" applyBorder="1" applyAlignment="1" applyProtection="1">
      <alignment vertical="center"/>
      <protection hidden="1"/>
    </xf>
    <xf numFmtId="0" fontId="26" fillId="9" borderId="0" xfId="0" applyFont="1" applyFill="1" applyBorder="1" applyAlignment="1">
      <alignment vertical="center"/>
    </xf>
    <xf numFmtId="0" fontId="26" fillId="7" borderId="4" xfId="0" applyFont="1" applyFill="1" applyBorder="1" applyProtection="1">
      <protection hidden="1"/>
    </xf>
    <xf numFmtId="164" fontId="18" fillId="7" borderId="1" xfId="1" applyNumberFormat="1" applyFont="1" applyFill="1" applyBorder="1" applyAlignment="1" applyProtection="1">
      <alignment vertical="center"/>
      <protection hidden="1"/>
    </xf>
    <xf numFmtId="0" fontId="26" fillId="8" borderId="1" xfId="0" applyFont="1" applyFill="1" applyBorder="1" applyAlignment="1" applyProtection="1">
      <alignment wrapText="1"/>
      <protection locked="0"/>
    </xf>
    <xf numFmtId="0" fontId="26" fillId="8" borderId="1" xfId="0" applyFont="1" applyFill="1" applyBorder="1" applyAlignment="1" applyProtection="1">
      <alignment vertical="center"/>
      <protection locked="0"/>
    </xf>
    <xf numFmtId="164" fontId="26" fillId="8" borderId="1" xfId="1" applyNumberFormat="1" applyFont="1" applyFill="1" applyBorder="1" applyAlignment="1" applyProtection="1">
      <alignment vertical="center"/>
      <protection locked="0"/>
    </xf>
    <xf numFmtId="0" fontId="26" fillId="7" borderId="4" xfId="0" applyFont="1" applyFill="1" applyBorder="1" applyAlignment="1" applyProtection="1">
      <alignment horizontal="center"/>
      <protection hidden="1"/>
    </xf>
    <xf numFmtId="0" fontId="9" fillId="2" borderId="0" xfId="0" applyFont="1" applyFill="1" applyAlignment="1">
      <alignment vertical="center" wrapText="1"/>
    </xf>
    <xf numFmtId="14" fontId="3" fillId="3" borderId="1" xfId="0" applyNumberFormat="1" applyFont="1" applyFill="1" applyBorder="1"/>
    <xf numFmtId="0" fontId="31" fillId="2" borderId="0" xfId="0" applyFont="1" applyFill="1"/>
    <xf numFmtId="0" fontId="32" fillId="2" borderId="0" xfId="0" applyFont="1" applyFill="1" applyProtection="1">
      <protection hidden="1"/>
    </xf>
    <xf numFmtId="0" fontId="21" fillId="2" borderId="0" xfId="0" applyFont="1" applyFill="1" applyAlignment="1">
      <alignment vertical="center"/>
    </xf>
    <xf numFmtId="0" fontId="21" fillId="2" borderId="0" xfId="0" applyFont="1" applyFill="1" applyAlignment="1">
      <alignment horizontal="center"/>
    </xf>
    <xf numFmtId="0" fontId="31" fillId="2" borderId="0" xfId="0" applyFont="1" applyFill="1" applyAlignment="1" applyProtection="1">
      <alignment horizontal="justify"/>
      <protection hidden="1"/>
    </xf>
    <xf numFmtId="0" fontId="31" fillId="2" borderId="0" xfId="0" applyFont="1" applyFill="1" applyAlignment="1">
      <alignment horizontal="justify" wrapText="1"/>
    </xf>
    <xf numFmtId="0" fontId="24" fillId="2" borderId="0" xfId="3" applyFill="1" applyBorder="1" applyAlignment="1">
      <alignment horizontal="center" vertical="center"/>
    </xf>
    <xf numFmtId="0" fontId="3" fillId="2" borderId="0" xfId="0" applyFont="1" applyFill="1" applyAlignment="1">
      <alignment horizontal="justify" wrapText="1"/>
    </xf>
    <xf numFmtId="0" fontId="3" fillId="2" borderId="5" xfId="0" applyFont="1" applyFill="1" applyBorder="1" applyAlignment="1">
      <alignment horizontal="justify" wrapText="1"/>
    </xf>
    <xf numFmtId="0" fontId="3" fillId="2" borderId="0" xfId="0" applyFont="1" applyFill="1" applyBorder="1" applyAlignment="1">
      <alignment horizontal="justify" wrapText="1"/>
    </xf>
    <xf numFmtId="0" fontId="3" fillId="4" borderId="1" xfId="0" applyFont="1" applyFill="1" applyBorder="1" applyAlignment="1" applyProtection="1">
      <alignment horizontal="center" wrapText="1"/>
      <protection locked="0"/>
    </xf>
    <xf numFmtId="0" fontId="3" fillId="3" borderId="2" xfId="0" applyFont="1" applyFill="1" applyBorder="1" applyAlignment="1" applyProtection="1">
      <alignment horizontal="center" wrapText="1"/>
      <protection locked="0"/>
    </xf>
    <xf numFmtId="0" fontId="3" fillId="3" borderId="3" xfId="0" applyFont="1" applyFill="1" applyBorder="1" applyAlignment="1" applyProtection="1">
      <alignment horizontal="center" wrapText="1"/>
      <protection locked="0"/>
    </xf>
    <xf numFmtId="0" fontId="3" fillId="3" borderId="4" xfId="0" applyFont="1" applyFill="1" applyBorder="1" applyAlignment="1" applyProtection="1">
      <alignment horizontal="center" wrapText="1"/>
      <protection locked="0"/>
    </xf>
    <xf numFmtId="0" fontId="3" fillId="3" borderId="1" xfId="0" applyFont="1" applyFill="1" applyBorder="1" applyAlignment="1" applyProtection="1">
      <alignment horizontal="center" wrapText="1"/>
      <protection locked="0"/>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164" fontId="4" fillId="2" borderId="2" xfId="1" applyNumberFormat="1" applyFont="1" applyFill="1" applyBorder="1" applyAlignment="1">
      <alignment horizontal="center" vertical="center"/>
    </xf>
    <xf numFmtId="164" fontId="4" fillId="2" borderId="4" xfId="1"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22" fillId="2" borderId="14" xfId="0" applyFont="1" applyFill="1" applyBorder="1" applyAlignment="1">
      <alignment horizontal="center" wrapText="1"/>
    </xf>
    <xf numFmtId="0" fontId="22" fillId="2" borderId="0" xfId="0" applyFont="1" applyFill="1" applyAlignment="1">
      <alignment horizontal="justify" wrapText="1"/>
    </xf>
    <xf numFmtId="0" fontId="22" fillId="2" borderId="0" xfId="0" applyFont="1" applyFill="1" applyAlignment="1">
      <alignment horizontal="center"/>
    </xf>
    <xf numFmtId="0" fontId="12" fillId="3" borderId="8" xfId="0" applyFont="1" applyFill="1" applyBorder="1" applyAlignment="1">
      <alignment horizontal="center"/>
    </xf>
    <xf numFmtId="0" fontId="12" fillId="3" borderId="13" xfId="0" applyFont="1" applyFill="1" applyBorder="1" applyAlignment="1">
      <alignment horizontal="center"/>
    </xf>
    <xf numFmtId="0" fontId="22" fillId="2" borderId="0" xfId="0" applyFont="1" applyFill="1" applyAlignment="1">
      <alignment horizontal="left"/>
    </xf>
    <xf numFmtId="0" fontId="12" fillId="3" borderId="8" xfId="0" applyFont="1" applyFill="1" applyBorder="1" applyAlignment="1" applyProtection="1">
      <alignment horizontal="center"/>
      <protection locked="0" hidden="1"/>
    </xf>
    <xf numFmtId="0" fontId="12" fillId="3" borderId="6" xfId="0" applyFont="1" applyFill="1" applyBorder="1" applyAlignment="1" applyProtection="1">
      <alignment horizontal="center"/>
      <protection locked="0" hidden="1"/>
    </xf>
    <xf numFmtId="0" fontId="12" fillId="3" borderId="13" xfId="0" applyFont="1" applyFill="1" applyBorder="1" applyAlignment="1" applyProtection="1">
      <alignment horizontal="center"/>
      <protection locked="0" hidden="1"/>
    </xf>
    <xf numFmtId="0" fontId="22" fillId="3" borderId="8" xfId="0" applyFont="1" applyFill="1" applyBorder="1" applyAlignment="1" applyProtection="1">
      <alignment horizontal="center" vertical="center" wrapText="1"/>
      <protection locked="0" hidden="1"/>
    </xf>
    <xf numFmtId="0" fontId="22" fillId="3" borderId="13" xfId="0" applyFont="1" applyFill="1" applyBorder="1" applyAlignment="1" applyProtection="1">
      <alignment horizontal="center" vertical="center" wrapText="1"/>
      <protection locked="0" hidden="1"/>
    </xf>
    <xf numFmtId="0" fontId="22" fillId="2" borderId="14" xfId="0" applyFont="1" applyFill="1" applyBorder="1" applyAlignment="1" applyProtection="1">
      <alignment horizontal="center"/>
      <protection hidden="1"/>
    </xf>
    <xf numFmtId="0" fontId="21" fillId="2" borderId="0" xfId="0" applyFont="1" applyFill="1" applyAlignment="1">
      <alignment horizontal="center"/>
    </xf>
    <xf numFmtId="0" fontId="31" fillId="2" borderId="0" xfId="0" applyFont="1" applyFill="1" applyAlignment="1">
      <alignment horizontal="left"/>
    </xf>
    <xf numFmtId="0" fontId="31" fillId="2" borderId="0" xfId="0" applyFont="1" applyFill="1" applyAlignment="1" applyProtection="1">
      <alignment horizontal="left" wrapText="1"/>
      <protection hidden="1"/>
    </xf>
    <xf numFmtId="0" fontId="31" fillId="2" borderId="0" xfId="0" applyFont="1" applyFill="1" applyAlignment="1" applyProtection="1">
      <alignment horizontal="justify" wrapText="1"/>
      <protection hidden="1"/>
    </xf>
    <xf numFmtId="0" fontId="31" fillId="2" borderId="0" xfId="0" applyFont="1" applyFill="1" applyAlignment="1">
      <alignment horizontal="justify" wrapText="1"/>
    </xf>
    <xf numFmtId="0" fontId="21" fillId="3" borderId="8" xfId="0" applyFont="1" applyFill="1" applyBorder="1" applyAlignment="1" applyProtection="1">
      <alignment horizontal="center"/>
      <protection locked="0"/>
    </xf>
    <xf numFmtId="0" fontId="21" fillId="3" borderId="13" xfId="0" applyFont="1" applyFill="1" applyBorder="1" applyAlignment="1" applyProtection="1">
      <alignment horizontal="center"/>
      <protection locked="0"/>
    </xf>
    <xf numFmtId="0" fontId="31" fillId="3" borderId="8" xfId="0" applyFont="1" applyFill="1" applyBorder="1" applyAlignment="1" applyProtection="1">
      <alignment horizontal="center"/>
      <protection locked="0"/>
    </xf>
    <xf numFmtId="0" fontId="31" fillId="3" borderId="13" xfId="0" applyFont="1" applyFill="1" applyBorder="1" applyAlignment="1" applyProtection="1">
      <alignment horizontal="center"/>
      <protection locked="0"/>
    </xf>
    <xf numFmtId="0" fontId="21" fillId="3" borderId="6" xfId="0" applyFont="1" applyFill="1" applyBorder="1" applyAlignment="1" applyProtection="1">
      <alignment horizontal="center"/>
      <protection locked="0"/>
    </xf>
    <xf numFmtId="0" fontId="31" fillId="2" borderId="0" xfId="0" applyFont="1" applyFill="1" applyAlignment="1" applyProtection="1">
      <alignment horizontal="left"/>
      <protection hidden="1"/>
    </xf>
    <xf numFmtId="0" fontId="31" fillId="3" borderId="8" xfId="0" applyFont="1" applyFill="1" applyBorder="1" applyAlignment="1" applyProtection="1">
      <alignment horizontal="center" wrapText="1"/>
      <protection locked="0"/>
    </xf>
    <xf numFmtId="0" fontId="31" fillId="3" borderId="13" xfId="0" applyFont="1" applyFill="1" applyBorder="1" applyAlignment="1" applyProtection="1">
      <alignment horizontal="center" wrapText="1"/>
      <protection locked="0"/>
    </xf>
    <xf numFmtId="0" fontId="21" fillId="2" borderId="0" xfId="0" applyFont="1" applyFill="1" applyAlignment="1">
      <alignment horizontal="left"/>
    </xf>
  </cellXfs>
  <cellStyles count="4">
    <cellStyle name="Hipervínculo" xfId="3" builtinId="8"/>
    <cellStyle name="Millares" xfId="1" builtinId="3"/>
    <cellStyle name="Normal" xfId="0" builtinId="0"/>
    <cellStyle name="Porcentaje" xfId="2"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Drop" dropStyle="combo" dx="16" fmlaLink="$D$12" fmlaRange="Aux!$B$2:$B$34" noThreeD="1" sel="1" val="0"/>
</file>

<file path=xl/ctrlProps/ctrlProp11.xml><?xml version="1.0" encoding="utf-8"?>
<formControlPr xmlns="http://schemas.microsoft.com/office/spreadsheetml/2009/9/main" objectType="CheckBox" fmlaLink="$D$18" lockText="1" noThreeD="1"/>
</file>

<file path=xl/ctrlProps/ctrlProp12.xml><?xml version="1.0" encoding="utf-8"?>
<formControlPr xmlns="http://schemas.microsoft.com/office/spreadsheetml/2009/9/main" objectType="Drop" dropStyle="combo" dx="16" fmlaRange="Aux!$H$3:$H$11" noThreeD="1" sel="0" val="0"/>
</file>

<file path=xl/ctrlProps/ctrlProp13.xml><?xml version="1.0" encoding="utf-8"?>
<formControlPr xmlns="http://schemas.microsoft.com/office/spreadsheetml/2009/9/main" objectType="Drop" dropStyle="combo" dx="16" fmlaRange="Aux!$H$3:$H$11" noThreeD="1" sel="0" val="0"/>
</file>

<file path=xl/ctrlProps/ctrlProp14.xml><?xml version="1.0" encoding="utf-8"?>
<formControlPr xmlns="http://schemas.microsoft.com/office/spreadsheetml/2009/9/main" objectType="Drop" dropStyle="combo" dx="16" fmlaRange="Aux!$H$3:$H$11" noThreeD="1" sel="0" val="0"/>
</file>

<file path=xl/ctrlProps/ctrlProp15.xml><?xml version="1.0" encoding="utf-8"?>
<formControlPr xmlns="http://schemas.microsoft.com/office/spreadsheetml/2009/9/main" objectType="Drop" dropStyle="combo" dx="16" fmlaRange="Aux!$H$3:$H$11" noThreeD="1" sel="0" val="0"/>
</file>

<file path=xl/ctrlProps/ctrlProp16.xml><?xml version="1.0" encoding="utf-8"?>
<formControlPr xmlns="http://schemas.microsoft.com/office/spreadsheetml/2009/9/main" objectType="Drop" dropStyle="combo" dx="16" fmlaRange="Aux!$H$3:$H$11" noThreeD="1" sel="0" val="0"/>
</file>

<file path=xl/ctrlProps/ctrlProp2.xml><?xml version="1.0" encoding="utf-8"?>
<formControlPr xmlns="http://schemas.microsoft.com/office/spreadsheetml/2009/9/main" objectType="Drop" dropStyle="combo" dx="16" fmlaRange="Aux!$D$3:$D$15" noThreeD="1" sel="0" val="0"/>
</file>

<file path=xl/ctrlProps/ctrlProp3.xml><?xml version="1.0" encoding="utf-8"?>
<formControlPr xmlns="http://schemas.microsoft.com/office/spreadsheetml/2009/9/main" objectType="Drop" dropStyle="combo" dx="16" fmlaRange="Aux!$E$3:$E$20" noThreeD="1" sel="0" val="0"/>
</file>

<file path=xl/ctrlProps/ctrlProp4.xml><?xml version="1.0" encoding="utf-8"?>
<formControlPr xmlns="http://schemas.microsoft.com/office/spreadsheetml/2009/9/main" objectType="CheckBox" fmlaLink="$D$16" lockText="1" noThreeD="1"/>
</file>

<file path=xl/ctrlProps/ctrlProp5.xml><?xml version="1.0" encoding="utf-8"?>
<formControlPr xmlns="http://schemas.microsoft.com/office/spreadsheetml/2009/9/main" objectType="CheckBox" fmlaLink="$D$17" lockText="1" noThreeD="1"/>
</file>

<file path=xl/ctrlProps/ctrlProp6.xml><?xml version="1.0" encoding="utf-8"?>
<formControlPr xmlns="http://schemas.microsoft.com/office/spreadsheetml/2009/9/main" objectType="Drop" dropStyle="combo" dx="16" fmlaLink="$D$7" fmlaRange="Aux!$J$3:$J$5" noThreeD="1" sel="1" val="0"/>
</file>

<file path=xl/ctrlProps/ctrlProp7.xml><?xml version="1.0" encoding="utf-8"?>
<formControlPr xmlns="http://schemas.microsoft.com/office/spreadsheetml/2009/9/main" objectType="CheckBox" fmlaLink="$D$22" lockText="1" noThreeD="1"/>
</file>

<file path=xl/ctrlProps/ctrlProp8.xml><?xml version="1.0" encoding="utf-8"?>
<formControlPr xmlns="http://schemas.microsoft.com/office/spreadsheetml/2009/9/main" objectType="CheckBox" fmlaLink="$D$23" lockText="1" noThreeD="1"/>
</file>

<file path=xl/ctrlProps/ctrlProp9.xml><?xml version="1.0" encoding="utf-8"?>
<formControlPr xmlns="http://schemas.microsoft.com/office/spreadsheetml/2009/9/main" objectType="CheckBox" fmlaLink="$D$24"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8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8 Car&#225;tula'!A1"/><Relationship Id="rId2" Type="http://schemas.openxmlformats.org/officeDocument/2006/relationships/hyperlink" Target="#'CRE 8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8 Requisitos'!A1"/><Relationship Id="rId2" Type="http://schemas.openxmlformats.org/officeDocument/2006/relationships/hyperlink" Target="#'CRE 8 Car&#225;tula'!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8 Requisitos'!A160"/></Relationships>
</file>

<file path=xl/drawings/_rels/drawing5.xml.rels><?xml version="1.0" encoding="UTF-8" standalone="yes"?>
<Relationships xmlns="http://schemas.openxmlformats.org/package/2006/relationships"><Relationship Id="rId1" Type="http://schemas.openxmlformats.org/officeDocument/2006/relationships/hyperlink" Target="#'CRE 8 Requisitos'!D153"/></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47625</xdr:rowOff>
    </xdr:from>
    <xdr:to>
      <xdr:col>1</xdr:col>
      <xdr:colOff>0</xdr:colOff>
      <xdr:row>38</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1676399</xdr:colOff>
      <xdr:row>30</xdr:row>
      <xdr:rowOff>183573</xdr:rowOff>
    </xdr:from>
    <xdr:to>
      <xdr:col>0</xdr:col>
      <xdr:colOff>7000874</xdr:colOff>
      <xdr:row>33</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399" y="24958098"/>
          <a:ext cx="5324475"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a:p>
          <a:pPr algn="ctr"/>
          <a:endParaRPr lang="es-MX" sz="1100" b="1">
            <a:latin typeface="Arial Narrow" panose="020B0606020202030204" pitchFamily="34" charset="0"/>
          </a:endParaRPr>
        </a:p>
      </xdr:txBody>
    </xdr:sp>
    <xdr:clientData/>
  </xdr:twoCellAnchor>
  <xdr:twoCellAnchor>
    <xdr:from>
      <xdr:col>0</xdr:col>
      <xdr:colOff>0</xdr:colOff>
      <xdr:row>37</xdr:row>
      <xdr:rowOff>17606</xdr:rowOff>
    </xdr:from>
    <xdr:to>
      <xdr:col>0</xdr:col>
      <xdr:colOff>2324100</xdr:colOff>
      <xdr:row>39</xdr:row>
      <xdr:rowOff>25399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0" y="25754156"/>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55706</xdr:colOff>
      <xdr:row>182</xdr:row>
      <xdr:rowOff>19605</xdr:rowOff>
    </xdr:from>
    <xdr:to>
      <xdr:col>1</xdr:col>
      <xdr:colOff>1401906</xdr:colOff>
      <xdr:row>182</xdr:row>
      <xdr:rowOff>336839</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55706" y="45930105"/>
          <a:ext cx="2108200" cy="31723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xdr:row>
          <xdr:rowOff>104775</xdr:rowOff>
        </xdr:from>
        <xdr:to>
          <xdr:col>2</xdr:col>
          <xdr:colOff>733425</xdr:colOff>
          <xdr:row>5</xdr:row>
          <xdr:rowOff>295275</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5</xdr:row>
          <xdr:rowOff>95250</xdr:rowOff>
        </xdr:from>
        <xdr:to>
          <xdr:col>2</xdr:col>
          <xdr:colOff>2657475</xdr:colOff>
          <xdr:row>5</xdr:row>
          <xdr:rowOff>295275</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5</xdr:row>
          <xdr:rowOff>104775</xdr:rowOff>
        </xdr:from>
        <xdr:to>
          <xdr:col>2</xdr:col>
          <xdr:colOff>3867150</xdr:colOff>
          <xdr:row>5</xdr:row>
          <xdr:rowOff>295275</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1171575</xdr:colOff>
          <xdr:row>16</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xdr:row>
          <xdr:rowOff>38100</xdr:rowOff>
        </xdr:from>
        <xdr:to>
          <xdr:col>2</xdr:col>
          <xdr:colOff>1171575</xdr:colOff>
          <xdr:row>17</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Gasavión 100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9525</xdr:rowOff>
        </xdr:from>
        <xdr:to>
          <xdr:col>2</xdr:col>
          <xdr:colOff>3867150</xdr:colOff>
          <xdr:row>6</xdr:row>
          <xdr:rowOff>200025</xdr:rowOff>
        </xdr:to>
        <xdr:sp macro="" textlink="">
          <xdr:nvSpPr>
            <xdr:cNvPr id="3166" name="Drop Dow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1525155</xdr:colOff>
      <xdr:row>182</xdr:row>
      <xdr:rowOff>38678</xdr:rowOff>
    </xdr:from>
    <xdr:to>
      <xdr:col>2</xdr:col>
      <xdr:colOff>1152092</xdr:colOff>
      <xdr:row>182</xdr:row>
      <xdr:rowOff>385329</xdr:rowOff>
    </xdr:to>
    <xdr:sp macro="" textlink="">
      <xdr:nvSpPr>
        <xdr:cNvPr id="18" name="Proceso 17">
          <a:hlinkClick xmlns:r="http://schemas.openxmlformats.org/officeDocument/2006/relationships" r:id="rId3"/>
          <a:extLst>
            <a:ext uri="{FF2B5EF4-FFF2-40B4-BE49-F238E27FC236}">
              <a16:creationId xmlns:a16="http://schemas.microsoft.com/office/drawing/2014/main" id="{00000000-0008-0000-0100-000012000000}"/>
            </a:ext>
          </a:extLst>
        </xdr:cNvPr>
        <xdr:cNvSpPr/>
      </xdr:nvSpPr>
      <xdr:spPr>
        <a:xfrm>
          <a:off x="2287155" y="45949178"/>
          <a:ext cx="2087562" cy="34665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21</xdr:row>
          <xdr:rowOff>38100</xdr:rowOff>
        </xdr:from>
        <xdr:to>
          <xdr:col>2</xdr:col>
          <xdr:colOff>1419225</xdr:colOff>
          <xdr:row>22</xdr:row>
          <xdr:rowOff>76200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Transportista aéreo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1562100</xdr:colOff>
          <xdr:row>23</xdr:row>
          <xdr:rowOff>47625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Operadores aéreos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38100</xdr:rowOff>
        </xdr:from>
        <xdr:to>
          <xdr:col>2</xdr:col>
          <xdr:colOff>2505075</xdr:colOff>
          <xdr:row>25</xdr:row>
          <xdr:rowOff>95250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Terceros para actividades distintas a las aeronáuticas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3343275</xdr:colOff>
          <xdr:row>11</xdr:row>
          <xdr:rowOff>28575</xdr:rowOff>
        </xdr:from>
        <xdr:to>
          <xdr:col>3</xdr:col>
          <xdr:colOff>9525</xdr:colOff>
          <xdr:row>11</xdr:row>
          <xdr:rowOff>247650</xdr:rowOff>
        </xdr:to>
        <xdr:sp macro="" textlink="">
          <xdr:nvSpPr>
            <xdr:cNvPr id="3181" name="Drop Down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Biocombustible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731062</xdr:colOff>
      <xdr:row>3</xdr:row>
      <xdr:rowOff>108858</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2499991" cy="721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185499</xdr:colOff>
      <xdr:row>93</xdr:row>
      <xdr:rowOff>54360</xdr:rowOff>
    </xdr:from>
    <xdr:to>
      <xdr:col>1</xdr:col>
      <xdr:colOff>709535</xdr:colOff>
      <xdr:row>93</xdr:row>
      <xdr:rowOff>408462</xdr:rowOff>
    </xdr:to>
    <xdr:sp macro="" textlink="">
      <xdr:nvSpPr>
        <xdr:cNvPr id="10" name="Proceso 9">
          <a:hlinkClick xmlns:r="http://schemas.openxmlformats.org/officeDocument/2006/relationships" r:id="rId2"/>
          <a:extLst>
            <a:ext uri="{FF2B5EF4-FFF2-40B4-BE49-F238E27FC236}">
              <a16:creationId xmlns:a16="http://schemas.microsoft.com/office/drawing/2014/main" id="{00000000-0008-0000-0200-00000A000000}"/>
            </a:ext>
          </a:extLst>
        </xdr:cNvPr>
        <xdr:cNvSpPr/>
      </xdr:nvSpPr>
      <xdr:spPr>
        <a:xfrm>
          <a:off x="185499" y="21291222"/>
          <a:ext cx="2098577" cy="3541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9</xdr:row>
          <xdr:rowOff>295275</xdr:rowOff>
        </xdr:from>
        <xdr:to>
          <xdr:col>0</xdr:col>
          <xdr:colOff>1562100</xdr:colOff>
          <xdr:row>10</xdr:row>
          <xdr:rowOff>285750</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0</xdr:rowOff>
        </xdr:from>
        <xdr:to>
          <xdr:col>0</xdr:col>
          <xdr:colOff>1562100</xdr:colOff>
          <xdr:row>11</xdr:row>
          <xdr:rowOff>295275</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0</xdr:rowOff>
        </xdr:from>
        <xdr:to>
          <xdr:col>0</xdr:col>
          <xdr:colOff>1562100</xdr:colOff>
          <xdr:row>12</xdr:row>
          <xdr:rowOff>295275</xdr:rowOff>
        </xdr:to>
        <xdr:sp macro="" textlink="">
          <xdr:nvSpPr>
            <xdr:cNvPr id="5136" name="Drop Dow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0</xdr:rowOff>
        </xdr:from>
        <xdr:to>
          <xdr:col>0</xdr:col>
          <xdr:colOff>1562100</xdr:colOff>
          <xdr:row>13</xdr:row>
          <xdr:rowOff>295275</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0</xdr:rowOff>
        </xdr:from>
        <xdr:to>
          <xdr:col>0</xdr:col>
          <xdr:colOff>1562100</xdr:colOff>
          <xdr:row>9</xdr:row>
          <xdr:rowOff>295275</xdr:rowOff>
        </xdr:to>
        <xdr:sp macro="" textlink="">
          <xdr:nvSpPr>
            <xdr:cNvPr id="5138" name="Drop Dow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832703</xdr:colOff>
      <xdr:row>93</xdr:row>
      <xdr:rowOff>66265</xdr:rowOff>
    </xdr:from>
    <xdr:to>
      <xdr:col>2</xdr:col>
      <xdr:colOff>498541</xdr:colOff>
      <xdr:row>93</xdr:row>
      <xdr:rowOff>425903</xdr:rowOff>
    </xdr:to>
    <xdr:sp macro="" textlink="">
      <xdr:nvSpPr>
        <xdr:cNvPr id="21" name="Proceso 20">
          <a:hlinkClick xmlns:r="http://schemas.openxmlformats.org/officeDocument/2006/relationships" r:id="rId3"/>
          <a:extLst>
            <a:ext uri="{FF2B5EF4-FFF2-40B4-BE49-F238E27FC236}">
              <a16:creationId xmlns:a16="http://schemas.microsoft.com/office/drawing/2014/main" id="{00000000-0008-0000-0200-000015000000}"/>
            </a:ext>
          </a:extLst>
        </xdr:cNvPr>
        <xdr:cNvSpPr/>
      </xdr:nvSpPr>
      <xdr:spPr>
        <a:xfrm>
          <a:off x="2407244" y="21303127"/>
          <a:ext cx="2134562" cy="35963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anterior</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1345623</xdr:colOff>
      <xdr:row>20</xdr:row>
      <xdr:rowOff>28575</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272" y="63072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75"/>
  <sheetViews>
    <sheetView tabSelected="1" showRuler="0" zoomScaleNormal="100" zoomScaleSheetLayoutView="100" workbookViewId="0">
      <selection activeCell="A35" sqref="A35"/>
    </sheetView>
  </sheetViews>
  <sheetFormatPr baseColWidth="10" defaultColWidth="0" defaultRowHeight="16.5" zeroHeight="1" x14ac:dyDescent="0.3"/>
  <cols>
    <col min="1" max="1" width="124.140625" style="2" customWidth="1"/>
    <col min="2" max="2" width="12.140625" style="2" hidden="1"/>
    <col min="3" max="5" width="11.42578125" style="2" hidden="1"/>
    <col min="6" max="6" width="14" style="2" hidden="1"/>
    <col min="7" max="16383" width="11.42578125" style="2" hidden="1"/>
    <col min="16384" max="16384" width="2.28515625" style="2" hidden="1"/>
  </cols>
  <sheetData>
    <row r="1" spans="1:1" ht="48.75" customHeight="1" x14ac:dyDescent="0.3">
      <c r="A1" s="27" t="s">
        <v>50</v>
      </c>
    </row>
    <row r="2" spans="1:1" ht="51.75" customHeight="1" x14ac:dyDescent="0.3">
      <c r="A2" s="27" t="s">
        <v>216</v>
      </c>
    </row>
    <row r="3" spans="1:1" ht="52.5" customHeight="1" x14ac:dyDescent="0.3"/>
    <row r="4" spans="1:1" x14ac:dyDescent="0.3">
      <c r="A4" s="3" t="s">
        <v>54</v>
      </c>
    </row>
    <row r="5" spans="1:1" ht="108.75" customHeight="1" x14ac:dyDescent="0.3">
      <c r="A5" s="12" t="s">
        <v>224</v>
      </c>
    </row>
    <row r="6" spans="1:1" ht="27.75" customHeight="1" x14ac:dyDescent="0.3">
      <c r="A6" s="3" t="s">
        <v>56</v>
      </c>
    </row>
    <row r="7" spans="1:1" ht="38.25" customHeight="1" x14ac:dyDescent="0.3">
      <c r="A7" s="12" t="s">
        <v>220</v>
      </c>
    </row>
    <row r="8" spans="1:1" ht="39" customHeight="1" x14ac:dyDescent="0.3">
      <c r="A8" s="3" t="s">
        <v>57</v>
      </c>
    </row>
    <row r="9" spans="1:1" ht="61.5" customHeight="1" x14ac:dyDescent="0.3">
      <c r="A9" s="12" t="s">
        <v>225</v>
      </c>
    </row>
    <row r="10" spans="1:1" ht="48" customHeight="1" x14ac:dyDescent="0.3">
      <c r="A10" s="12" t="s">
        <v>84</v>
      </c>
    </row>
    <row r="11" spans="1:1" ht="65.25" customHeight="1" x14ac:dyDescent="0.3">
      <c r="A11" s="12" t="s">
        <v>226</v>
      </c>
    </row>
    <row r="12" spans="1:1" ht="68.25" customHeight="1" x14ac:dyDescent="0.3">
      <c r="A12" s="121" t="s">
        <v>227</v>
      </c>
    </row>
    <row r="13" spans="1:1" ht="54.75" customHeight="1" x14ac:dyDescent="0.3">
      <c r="A13" s="3" t="s">
        <v>55</v>
      </c>
    </row>
    <row r="14" spans="1:1" ht="132" x14ac:dyDescent="0.3">
      <c r="A14" s="12" t="s">
        <v>261</v>
      </c>
    </row>
    <row r="15" spans="1:1" ht="75.75" customHeight="1" x14ac:dyDescent="0.3">
      <c r="A15" s="12" t="s">
        <v>217</v>
      </c>
    </row>
    <row r="16" spans="1:1" ht="96" customHeight="1" x14ac:dyDescent="0.3">
      <c r="A16" s="17" t="s">
        <v>228</v>
      </c>
    </row>
    <row r="17" spans="1:1" ht="87.75" customHeight="1" x14ac:dyDescent="0.3">
      <c r="A17" s="18" t="s">
        <v>218</v>
      </c>
    </row>
    <row r="18" spans="1:1" ht="42.75" customHeight="1" x14ac:dyDescent="0.3">
      <c r="A18" s="3" t="s">
        <v>60</v>
      </c>
    </row>
    <row r="19" spans="1:1" ht="22.5" customHeight="1" x14ac:dyDescent="0.3">
      <c r="A19" s="2" t="s">
        <v>61</v>
      </c>
    </row>
    <row r="20" spans="1:1" ht="24" customHeight="1" x14ac:dyDescent="0.3">
      <c r="A20" s="2" t="s">
        <v>229</v>
      </c>
    </row>
    <row r="21" spans="1:1" ht="24" customHeight="1" x14ac:dyDescent="0.3">
      <c r="A21" s="2" t="s">
        <v>62</v>
      </c>
    </row>
    <row r="22" spans="1:1" ht="24" customHeight="1" x14ac:dyDescent="0.3">
      <c r="A22" s="2" t="s">
        <v>63</v>
      </c>
    </row>
    <row r="23" spans="1:1" ht="24" customHeight="1" x14ac:dyDescent="0.3">
      <c r="A23" s="2" t="s">
        <v>64</v>
      </c>
    </row>
    <row r="24" spans="1:1" ht="37.5" customHeight="1" x14ac:dyDescent="0.3">
      <c r="A24" s="12" t="s">
        <v>194</v>
      </c>
    </row>
    <row r="25" spans="1:1" ht="51.75" customHeight="1" x14ac:dyDescent="0.3">
      <c r="A25" s="22" t="s">
        <v>87</v>
      </c>
    </row>
    <row r="26" spans="1:1" ht="324" customHeight="1" x14ac:dyDescent="0.3">
      <c r="A26" s="200" t="s">
        <v>85</v>
      </c>
    </row>
    <row r="27" spans="1:1" ht="86.25" customHeight="1" x14ac:dyDescent="0.3">
      <c r="A27" s="200"/>
    </row>
    <row r="28" spans="1:1" ht="101.25" customHeight="1" x14ac:dyDescent="0.3">
      <c r="A28" s="28" t="s">
        <v>86</v>
      </c>
    </row>
    <row r="29" spans="1:1" ht="33.75" customHeight="1" x14ac:dyDescent="0.3">
      <c r="A29" s="3" t="s">
        <v>88</v>
      </c>
    </row>
    <row r="30" spans="1:1" ht="82.5" x14ac:dyDescent="0.3">
      <c r="A30" s="12" t="s">
        <v>219</v>
      </c>
    </row>
    <row r="31" spans="1:1" x14ac:dyDescent="0.3"/>
    <row r="32" spans="1:1" x14ac:dyDescent="0.3"/>
    <row r="33" spans="1:1" x14ac:dyDescent="0.3"/>
    <row r="34" spans="1:1" x14ac:dyDescent="0.3"/>
    <row r="35" spans="1:1" x14ac:dyDescent="0.3"/>
    <row r="36" spans="1:1" x14ac:dyDescent="0.3"/>
    <row r="37" spans="1:1" x14ac:dyDescent="0.3"/>
    <row r="38" spans="1:1" x14ac:dyDescent="0.3">
      <c r="A38" s="3"/>
    </row>
    <row r="39" spans="1:1" x14ac:dyDescent="0.3">
      <c r="A39" s="12"/>
    </row>
    <row r="40" spans="1:1" x14ac:dyDescent="0.3"/>
    <row r="41" spans="1:1" x14ac:dyDescent="0.3"/>
    <row r="42" spans="1:1" x14ac:dyDescent="0.3"/>
    <row r="75" x14ac:dyDescent="0.3"/>
  </sheetData>
  <mergeCells count="1">
    <mergeCell ref="A26:A27"/>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L1157"/>
  <sheetViews>
    <sheetView topLeftCell="A16" zoomScaleNormal="100" zoomScaleSheetLayoutView="100" workbookViewId="0">
      <selection activeCell="C20" sqref="C20"/>
    </sheetView>
  </sheetViews>
  <sheetFormatPr baseColWidth="10" defaultColWidth="0" defaultRowHeight="16.5" zeroHeight="1" x14ac:dyDescent="0.3"/>
  <cols>
    <col min="1" max="1" width="11.42578125" style="8" customWidth="1"/>
    <col min="2" max="2" width="50.28515625" style="2" customWidth="1"/>
    <col min="3" max="3" width="59" style="2" customWidth="1"/>
    <col min="4" max="4" width="45" style="2" customWidth="1"/>
    <col min="5" max="5" width="33.7109375" style="2" customWidth="1"/>
    <col min="6" max="6" width="23.7109375" style="2" customWidth="1"/>
    <col min="7" max="7" width="24" style="2" customWidth="1"/>
    <col min="8" max="9" width="16" style="2" customWidth="1"/>
    <col min="10" max="10" width="20.7109375" style="2" customWidth="1"/>
    <col min="11" max="12" width="0" style="2" hidden="1" customWidth="1"/>
    <col min="13" max="16384" width="11.42578125" style="2" hidden="1"/>
  </cols>
  <sheetData>
    <row r="1" spans="1:10" x14ac:dyDescent="0.3">
      <c r="A1" s="32"/>
      <c r="B1" s="33"/>
    </row>
    <row r="2" spans="1:10" x14ac:dyDescent="0.3">
      <c r="A2" s="34"/>
      <c r="B2" s="35"/>
    </row>
    <row r="3" spans="1:10" x14ac:dyDescent="0.3">
      <c r="A3" s="34"/>
      <c r="B3" s="33"/>
      <c r="C3" s="3" t="s">
        <v>216</v>
      </c>
    </row>
    <row r="4" spans="1:10" x14ac:dyDescent="0.3">
      <c r="A4" s="34"/>
      <c r="B4" s="33"/>
      <c r="C4" s="3"/>
    </row>
    <row r="5" spans="1:10" x14ac:dyDescent="0.3">
      <c r="A5" s="34"/>
      <c r="B5" s="33"/>
    </row>
    <row r="6" spans="1:10" ht="26.25" customHeight="1" x14ac:dyDescent="0.3">
      <c r="A6" s="36"/>
      <c r="B6" s="37" t="s">
        <v>0</v>
      </c>
      <c r="C6" s="4"/>
      <c r="D6" s="123"/>
      <c r="E6" s="123"/>
      <c r="F6" s="124"/>
    </row>
    <row r="7" spans="1:10" ht="22.5" customHeight="1" x14ac:dyDescent="0.3">
      <c r="A7" s="34"/>
      <c r="B7" s="33" t="s">
        <v>78</v>
      </c>
      <c r="C7" s="29"/>
      <c r="D7" s="125">
        <v>1</v>
      </c>
      <c r="E7" s="29"/>
      <c r="F7" s="29"/>
      <c r="G7" s="10"/>
    </row>
    <row r="8" spans="1:10" ht="36.75" customHeight="1" x14ac:dyDescent="0.3">
      <c r="A8" s="34"/>
      <c r="B8" s="33" t="s">
        <v>242</v>
      </c>
      <c r="C8" s="48" t="s">
        <v>243</v>
      </c>
      <c r="D8" s="29"/>
      <c r="E8" s="29"/>
      <c r="F8" s="29"/>
      <c r="G8" s="10"/>
    </row>
    <row r="9" spans="1:10" ht="36.75" customHeight="1" x14ac:dyDescent="0.3">
      <c r="A9" s="34"/>
      <c r="B9" s="191" t="s">
        <v>259</v>
      </c>
      <c r="C9" s="192"/>
      <c r="D9" s="29"/>
      <c r="E9" s="29"/>
      <c r="F9" s="29"/>
      <c r="G9" s="10"/>
    </row>
    <row r="10" spans="1:10" ht="36.75" customHeight="1" x14ac:dyDescent="0.3">
      <c r="A10" s="34"/>
      <c r="B10" s="191" t="s">
        <v>260</v>
      </c>
      <c r="C10" s="13"/>
      <c r="D10" s="29"/>
      <c r="E10" s="29"/>
      <c r="F10" s="29"/>
      <c r="G10" s="10"/>
    </row>
    <row r="11" spans="1:10" ht="36.75" customHeight="1" x14ac:dyDescent="0.3">
      <c r="A11" s="34"/>
      <c r="B11" s="153" t="s">
        <v>232</v>
      </c>
      <c r="C11" s="154"/>
      <c r="D11" s="29"/>
      <c r="E11" s="29"/>
      <c r="F11" s="29"/>
      <c r="G11" s="10"/>
    </row>
    <row r="12" spans="1:10" ht="21.75" customHeight="1" x14ac:dyDescent="0.3">
      <c r="A12" s="34"/>
      <c r="B12" s="155" t="s">
        <v>233</v>
      </c>
      <c r="C12" s="156"/>
      <c r="D12" s="125">
        <v>1</v>
      </c>
      <c r="E12" s="29"/>
      <c r="F12" s="29"/>
      <c r="G12" s="10"/>
    </row>
    <row r="13" spans="1:10" ht="24" customHeight="1" x14ac:dyDescent="0.3">
      <c r="A13" s="34"/>
      <c r="B13" s="155" t="s">
        <v>234</v>
      </c>
      <c r="C13" s="157"/>
      <c r="D13" s="29"/>
      <c r="E13" s="29"/>
      <c r="F13" s="29"/>
      <c r="G13" s="10"/>
    </row>
    <row r="14" spans="1:10" ht="31.5" customHeight="1" x14ac:dyDescent="0.3">
      <c r="A14" s="34"/>
      <c r="B14" s="155" t="s">
        <v>235</v>
      </c>
      <c r="C14" s="13"/>
      <c r="D14" s="29"/>
      <c r="E14" s="29"/>
      <c r="F14" s="29"/>
      <c r="G14" s="10"/>
    </row>
    <row r="15" spans="1:10" ht="24.75" customHeight="1" x14ac:dyDescent="0.3">
      <c r="A15" s="38" t="s">
        <v>101</v>
      </c>
      <c r="B15" s="33"/>
      <c r="C15" s="161"/>
      <c r="D15" s="161"/>
      <c r="E15" s="162"/>
      <c r="F15" s="162"/>
      <c r="G15" s="163"/>
      <c r="H15" s="164"/>
      <c r="I15" s="164"/>
      <c r="J15" s="164"/>
    </row>
    <row r="16" spans="1:10" x14ac:dyDescent="0.3">
      <c r="A16" s="34"/>
      <c r="B16" s="33"/>
      <c r="C16" s="168"/>
      <c r="D16" s="126" t="b">
        <v>0</v>
      </c>
      <c r="E16" s="29"/>
      <c r="F16" s="29"/>
      <c r="G16" s="10"/>
    </row>
    <row r="17" spans="1:9" x14ac:dyDescent="0.3">
      <c r="A17" s="34"/>
      <c r="B17" s="33"/>
      <c r="C17" s="168"/>
      <c r="D17" s="126" t="b">
        <v>0</v>
      </c>
      <c r="E17" s="29"/>
      <c r="F17" s="29"/>
      <c r="G17" s="10"/>
    </row>
    <row r="18" spans="1:9" x14ac:dyDescent="0.3">
      <c r="A18" s="34"/>
      <c r="B18" s="33"/>
      <c r="D18" s="126" t="b">
        <v>0</v>
      </c>
      <c r="E18" s="29"/>
      <c r="F18" s="29"/>
      <c r="G18" s="10"/>
    </row>
    <row r="19" spans="1:9" x14ac:dyDescent="0.3">
      <c r="A19" s="34"/>
      <c r="B19" s="33"/>
      <c r="C19" s="168" t="str">
        <f>IF($D$18=TRUE,"Especificar nombre (s) de los productos en la celda a continuación","")</f>
        <v/>
      </c>
      <c r="E19" s="29"/>
      <c r="F19" s="29"/>
      <c r="G19" s="10"/>
    </row>
    <row r="20" spans="1:9" x14ac:dyDescent="0.3">
      <c r="A20" s="34"/>
      <c r="B20" s="33"/>
      <c r="C20" s="154"/>
      <c r="D20" s="126"/>
      <c r="E20" s="29"/>
      <c r="F20" s="29"/>
      <c r="G20" s="10"/>
    </row>
    <row r="21" spans="1:9" x14ac:dyDescent="0.3">
      <c r="A21" s="38" t="s">
        <v>105</v>
      </c>
      <c r="B21" s="33"/>
      <c r="C21" s="168"/>
      <c r="D21" s="126"/>
      <c r="E21" s="29"/>
      <c r="F21" s="29"/>
      <c r="G21" s="10"/>
    </row>
    <row r="22" spans="1:9" x14ac:dyDescent="0.3">
      <c r="A22" s="34"/>
      <c r="B22" s="33"/>
      <c r="C22" s="168"/>
      <c r="D22" s="126" t="b">
        <v>0</v>
      </c>
      <c r="E22" s="29"/>
      <c r="F22" s="29"/>
      <c r="G22" s="10"/>
    </row>
    <row r="23" spans="1:9" x14ac:dyDescent="0.3">
      <c r="A23" s="34"/>
      <c r="B23" s="33"/>
      <c r="C23" s="168"/>
      <c r="D23" s="126" t="b">
        <v>0</v>
      </c>
      <c r="E23" s="29"/>
      <c r="F23" s="29"/>
      <c r="G23" s="10"/>
    </row>
    <row r="24" spans="1:9" x14ac:dyDescent="0.3">
      <c r="A24" s="34"/>
      <c r="B24" s="33"/>
      <c r="C24" s="168"/>
      <c r="D24" s="126" t="b">
        <v>0</v>
      </c>
      <c r="E24" s="29"/>
      <c r="F24" s="29"/>
      <c r="G24" s="10"/>
    </row>
    <row r="25" spans="1:9" x14ac:dyDescent="0.3">
      <c r="A25" s="34"/>
      <c r="B25" s="33"/>
      <c r="C25" s="168"/>
      <c r="D25" s="169"/>
      <c r="G25" s="10"/>
    </row>
    <row r="26" spans="1:9" x14ac:dyDescent="0.3">
      <c r="A26" s="34"/>
      <c r="B26" s="33"/>
      <c r="C26" s="168"/>
      <c r="D26" s="169"/>
      <c r="G26" s="10"/>
    </row>
    <row r="27" spans="1:9" x14ac:dyDescent="0.3">
      <c r="A27" s="38" t="s">
        <v>73</v>
      </c>
      <c r="B27" s="33"/>
      <c r="C27" s="33"/>
      <c r="D27" s="29"/>
      <c r="G27" s="10"/>
    </row>
    <row r="28" spans="1:9" x14ac:dyDescent="0.3">
      <c r="A28" s="147">
        <v>1</v>
      </c>
      <c r="B28" s="39" t="s">
        <v>196</v>
      </c>
    </row>
    <row r="29" spans="1:9" x14ac:dyDescent="0.3">
      <c r="A29" s="148" t="s">
        <v>69</v>
      </c>
      <c r="B29" s="31" t="s">
        <v>77</v>
      </c>
      <c r="C29" s="203"/>
      <c r="D29" s="4"/>
      <c r="E29" s="4"/>
      <c r="F29" s="4"/>
      <c r="G29" s="4"/>
      <c r="H29" s="4"/>
      <c r="I29" s="4"/>
    </row>
    <row r="30" spans="1:9" x14ac:dyDescent="0.3">
      <c r="A30" s="148"/>
      <c r="B30" s="31"/>
      <c r="C30" s="203"/>
      <c r="D30" s="4"/>
      <c r="E30" s="4"/>
      <c r="F30" s="4"/>
      <c r="G30" s="4"/>
      <c r="H30" s="4"/>
      <c r="I30" s="4"/>
    </row>
    <row r="31" spans="1:9" x14ac:dyDescent="0.3">
      <c r="A31" s="148"/>
      <c r="B31" s="31"/>
      <c r="C31" s="203"/>
      <c r="D31" s="4"/>
      <c r="E31" s="4"/>
      <c r="F31" s="4"/>
      <c r="G31" s="4"/>
      <c r="H31" s="4"/>
      <c r="I31" s="4"/>
    </row>
    <row r="32" spans="1:9" x14ac:dyDescent="0.3">
      <c r="A32" s="148"/>
      <c r="B32" s="31"/>
      <c r="C32" s="203"/>
      <c r="D32" s="4"/>
      <c r="E32" s="4"/>
      <c r="F32" s="4"/>
      <c r="G32" s="4"/>
      <c r="H32" s="4"/>
      <c r="I32" s="4"/>
    </row>
    <row r="33" spans="1:9" x14ac:dyDescent="0.3">
      <c r="A33" s="148"/>
      <c r="B33" s="31"/>
      <c r="C33" s="203"/>
      <c r="D33" s="4"/>
      <c r="E33" s="4"/>
      <c r="F33" s="4"/>
      <c r="G33" s="4"/>
      <c r="H33" s="4"/>
      <c r="I33" s="4"/>
    </row>
    <row r="34" spans="1:9" x14ac:dyDescent="0.3">
      <c r="A34" s="148"/>
      <c r="B34" s="31"/>
      <c r="C34" s="203"/>
      <c r="D34" s="4"/>
      <c r="E34" s="4"/>
      <c r="F34" s="4"/>
      <c r="G34" s="4"/>
      <c r="H34" s="4"/>
      <c r="I34" s="4"/>
    </row>
    <row r="35" spans="1:9" x14ac:dyDescent="0.3">
      <c r="A35" s="148"/>
      <c r="B35" s="31"/>
      <c r="C35" s="203"/>
      <c r="D35" s="4"/>
      <c r="E35" s="4"/>
      <c r="F35" s="4"/>
      <c r="G35" s="4"/>
      <c r="H35" s="4"/>
      <c r="I35" s="4"/>
    </row>
    <row r="36" spans="1:9" x14ac:dyDescent="0.3">
      <c r="A36" s="148"/>
      <c r="B36" s="31"/>
      <c r="C36" s="203"/>
      <c r="D36" s="4"/>
      <c r="E36" s="4"/>
      <c r="F36" s="4"/>
      <c r="G36" s="4"/>
      <c r="H36" s="4"/>
      <c r="I36" s="4"/>
    </row>
    <row r="37" spans="1:9" x14ac:dyDescent="0.3">
      <c r="A37" s="148"/>
      <c r="B37" s="31"/>
      <c r="C37" s="203"/>
      <c r="D37" s="4"/>
      <c r="E37" s="4"/>
      <c r="F37" s="4"/>
      <c r="G37" s="4"/>
      <c r="H37" s="4"/>
      <c r="I37" s="4"/>
    </row>
    <row r="38" spans="1:9" x14ac:dyDescent="0.3">
      <c r="A38" s="148"/>
      <c r="B38" s="31"/>
      <c r="C38" s="203"/>
      <c r="D38" s="4"/>
      <c r="E38" s="4"/>
      <c r="F38" s="4"/>
      <c r="G38" s="4"/>
      <c r="H38" s="4"/>
      <c r="I38" s="4"/>
    </row>
    <row r="39" spans="1:9" x14ac:dyDescent="0.3">
      <c r="A39" s="148"/>
      <c r="B39" s="31"/>
      <c r="C39" s="49"/>
      <c r="D39" s="11"/>
      <c r="E39" s="4"/>
      <c r="F39" s="4"/>
      <c r="G39" s="4"/>
      <c r="H39" s="4"/>
      <c r="I39" s="4"/>
    </row>
    <row r="40" spans="1:9" ht="49.5" x14ac:dyDescent="0.3">
      <c r="A40" s="149" t="s">
        <v>106</v>
      </c>
      <c r="B40" s="41" t="s">
        <v>241</v>
      </c>
      <c r="C40" s="30" t="s">
        <v>238</v>
      </c>
      <c r="D40" s="30" t="s">
        <v>239</v>
      </c>
      <c r="E40" s="30" t="s">
        <v>240</v>
      </c>
      <c r="F40" s="9"/>
      <c r="G40" s="4"/>
      <c r="H40" s="4"/>
      <c r="I40" s="4"/>
    </row>
    <row r="41" spans="1:9" ht="18.75" customHeight="1" x14ac:dyDescent="0.3">
      <c r="A41" s="149"/>
      <c r="B41" s="41"/>
      <c r="C41" s="50"/>
      <c r="D41" s="50"/>
      <c r="E41" s="50"/>
      <c r="F41" s="9"/>
      <c r="G41" s="4"/>
      <c r="H41" s="4"/>
      <c r="I41" s="4"/>
    </row>
    <row r="42" spans="1:9" ht="18.75" customHeight="1" x14ac:dyDescent="0.3">
      <c r="A42" s="149"/>
      <c r="B42" s="41"/>
      <c r="C42" s="50"/>
      <c r="D42" s="50"/>
      <c r="E42" s="50"/>
      <c r="F42" s="9"/>
      <c r="G42" s="4"/>
      <c r="H42" s="4"/>
      <c r="I42" s="4"/>
    </row>
    <row r="43" spans="1:9" ht="18.75" customHeight="1" x14ac:dyDescent="0.3">
      <c r="A43" s="149"/>
      <c r="B43" s="41"/>
      <c r="C43" s="50"/>
      <c r="D43" s="50"/>
      <c r="E43" s="50"/>
      <c r="F43" s="9"/>
      <c r="G43" s="4"/>
      <c r="H43" s="4"/>
      <c r="I43" s="4"/>
    </row>
    <row r="44" spans="1:9" ht="18.75" customHeight="1" x14ac:dyDescent="0.3">
      <c r="A44" s="149"/>
      <c r="B44" s="41"/>
      <c r="C44" s="50"/>
      <c r="D44" s="50"/>
      <c r="E44" s="50"/>
      <c r="F44" s="9"/>
      <c r="G44" s="4"/>
      <c r="H44" s="4"/>
      <c r="I44" s="4"/>
    </row>
    <row r="45" spans="1:9" ht="18.75" customHeight="1" x14ac:dyDescent="0.3">
      <c r="A45" s="149"/>
      <c r="B45" s="41"/>
      <c r="C45" s="50"/>
      <c r="D45" s="50"/>
      <c r="E45" s="50"/>
      <c r="F45" s="9"/>
      <c r="G45" s="4"/>
      <c r="H45" s="4"/>
      <c r="I45" s="4"/>
    </row>
    <row r="46" spans="1:9" ht="18.75" customHeight="1" x14ac:dyDescent="0.3">
      <c r="A46" s="149"/>
      <c r="B46" s="41"/>
      <c r="C46" s="50"/>
      <c r="D46" s="50"/>
      <c r="E46" s="50"/>
      <c r="F46" s="9"/>
      <c r="G46" s="4"/>
      <c r="H46" s="4"/>
      <c r="I46" s="4"/>
    </row>
    <row r="47" spans="1:9" ht="18.75" customHeight="1" x14ac:dyDescent="0.3">
      <c r="A47" s="149"/>
      <c r="B47" s="41"/>
      <c r="C47" s="50"/>
      <c r="D47" s="50"/>
      <c r="E47" s="50"/>
      <c r="F47" s="9"/>
      <c r="G47" s="4"/>
      <c r="H47" s="4"/>
      <c r="I47" s="4"/>
    </row>
    <row r="48" spans="1:9" ht="18.75" customHeight="1" x14ac:dyDescent="0.3">
      <c r="A48" s="149"/>
      <c r="B48" s="41"/>
      <c r="C48" s="50"/>
      <c r="D48" s="50"/>
      <c r="E48" s="50"/>
      <c r="F48" s="9"/>
      <c r="G48" s="4"/>
      <c r="H48" s="4"/>
      <c r="I48" s="4"/>
    </row>
    <row r="49" spans="1:9" ht="18.75" customHeight="1" x14ac:dyDescent="0.3">
      <c r="A49" s="149"/>
      <c r="B49" s="41"/>
      <c r="C49" s="50"/>
      <c r="D49" s="50"/>
      <c r="E49" s="50"/>
      <c r="F49" s="9"/>
      <c r="G49" s="4"/>
      <c r="H49" s="4"/>
      <c r="I49" s="4"/>
    </row>
    <row r="50" spans="1:9" ht="18.75" customHeight="1" x14ac:dyDescent="0.3">
      <c r="A50" s="149"/>
      <c r="B50" s="41"/>
      <c r="C50" s="50"/>
      <c r="D50" s="50"/>
      <c r="E50" s="50"/>
      <c r="F50" s="9"/>
      <c r="G50" s="4"/>
      <c r="H50" s="4"/>
      <c r="I50" s="4"/>
    </row>
    <row r="51" spans="1:9" ht="18.75" customHeight="1" x14ac:dyDescent="0.3">
      <c r="A51" s="149"/>
      <c r="B51" s="41"/>
      <c r="C51" s="171"/>
      <c r="D51" s="50"/>
      <c r="E51" s="50"/>
      <c r="F51" s="9"/>
      <c r="G51" s="4"/>
      <c r="H51" s="4"/>
      <c r="I51" s="4"/>
    </row>
    <row r="52" spans="1:9" ht="33" x14ac:dyDescent="0.3">
      <c r="A52" s="149" t="s">
        <v>70</v>
      </c>
      <c r="B52" s="41" t="s">
        <v>236</v>
      </c>
      <c r="C52" s="204"/>
      <c r="D52" s="151" t="s">
        <v>237</v>
      </c>
      <c r="E52" s="9"/>
      <c r="F52" s="9"/>
      <c r="G52" s="4"/>
      <c r="H52" s="4"/>
      <c r="I52" s="4"/>
    </row>
    <row r="53" spans="1:9" x14ac:dyDescent="0.3">
      <c r="A53" s="149"/>
      <c r="B53" s="41"/>
      <c r="C53" s="205"/>
      <c r="D53" s="11"/>
      <c r="E53" s="9"/>
      <c r="F53" s="9"/>
      <c r="G53" s="4"/>
      <c r="H53" s="4"/>
      <c r="I53" s="4"/>
    </row>
    <row r="54" spans="1:9" x14ac:dyDescent="0.3">
      <c r="A54" s="149"/>
      <c r="B54" s="41"/>
      <c r="C54" s="205"/>
      <c r="D54" s="11"/>
      <c r="E54" s="9"/>
      <c r="F54" s="9"/>
      <c r="G54" s="4"/>
      <c r="H54" s="4"/>
      <c r="I54" s="4"/>
    </row>
    <row r="55" spans="1:9" x14ac:dyDescent="0.3">
      <c r="A55" s="149"/>
      <c r="B55" s="41"/>
      <c r="C55" s="205"/>
      <c r="D55" s="11"/>
      <c r="E55" s="9"/>
      <c r="F55" s="9"/>
      <c r="G55" s="4"/>
      <c r="H55" s="4"/>
      <c r="I55" s="4"/>
    </row>
    <row r="56" spans="1:9" x14ac:dyDescent="0.3">
      <c r="A56" s="149"/>
      <c r="B56" s="41"/>
      <c r="C56" s="205"/>
      <c r="D56" s="11"/>
      <c r="E56" s="9"/>
      <c r="F56" s="9"/>
      <c r="G56" s="4"/>
      <c r="H56" s="4"/>
      <c r="I56" s="4"/>
    </row>
    <row r="57" spans="1:9" x14ac:dyDescent="0.3">
      <c r="A57" s="149"/>
      <c r="B57" s="41"/>
      <c r="C57" s="205"/>
      <c r="D57" s="11"/>
      <c r="E57" s="9"/>
      <c r="F57" s="9"/>
      <c r="G57" s="4"/>
      <c r="H57" s="4"/>
      <c r="I57" s="4"/>
    </row>
    <row r="58" spans="1:9" x14ac:dyDescent="0.3">
      <c r="A58" s="149"/>
      <c r="B58" s="41"/>
      <c r="C58" s="205"/>
      <c r="D58" s="11"/>
      <c r="E58" s="9"/>
      <c r="F58" s="9"/>
      <c r="G58" s="4"/>
      <c r="H58" s="4"/>
      <c r="I58" s="4"/>
    </row>
    <row r="59" spans="1:9" x14ac:dyDescent="0.3">
      <c r="A59" s="149"/>
      <c r="B59" s="41"/>
      <c r="C59" s="205"/>
      <c r="D59" s="11"/>
      <c r="E59" s="9"/>
      <c r="F59" s="9"/>
      <c r="G59" s="4"/>
      <c r="H59" s="4"/>
      <c r="I59" s="4"/>
    </row>
    <row r="60" spans="1:9" x14ac:dyDescent="0.3">
      <c r="A60" s="149"/>
      <c r="B60" s="41"/>
      <c r="C60" s="205"/>
      <c r="D60" s="11"/>
      <c r="E60" s="9"/>
      <c r="F60" s="9"/>
      <c r="G60" s="4"/>
      <c r="H60" s="4"/>
      <c r="I60" s="4"/>
    </row>
    <row r="61" spans="1:9" x14ac:dyDescent="0.3">
      <c r="A61" s="149"/>
      <c r="B61" s="41"/>
      <c r="C61" s="206"/>
      <c r="D61" s="11"/>
      <c r="E61" s="9"/>
      <c r="F61" s="9"/>
      <c r="G61" s="4"/>
      <c r="H61" s="4"/>
      <c r="I61" s="4"/>
    </row>
    <row r="62" spans="1:9" ht="33" x14ac:dyDescent="0.3">
      <c r="A62" s="149" t="s">
        <v>71</v>
      </c>
      <c r="B62" s="41" t="s">
        <v>107</v>
      </c>
      <c r="C62" s="204"/>
      <c r="D62" s="151" t="s">
        <v>237</v>
      </c>
      <c r="E62" s="9"/>
      <c r="F62" s="9"/>
      <c r="G62" s="4"/>
      <c r="H62" s="4"/>
      <c r="I62" s="4"/>
    </row>
    <row r="63" spans="1:9" x14ac:dyDescent="0.3">
      <c r="A63" s="149"/>
      <c r="B63" s="41"/>
      <c r="C63" s="205"/>
      <c r="D63" s="11"/>
      <c r="E63" s="9"/>
      <c r="F63" s="9"/>
      <c r="G63" s="4"/>
      <c r="H63" s="4"/>
      <c r="I63" s="4"/>
    </row>
    <row r="64" spans="1:9" x14ac:dyDescent="0.3">
      <c r="A64" s="149"/>
      <c r="B64" s="41"/>
      <c r="C64" s="205"/>
      <c r="D64" s="11"/>
      <c r="E64" s="9"/>
      <c r="F64" s="9"/>
      <c r="G64" s="4"/>
      <c r="H64" s="4"/>
      <c r="I64" s="4"/>
    </row>
    <row r="65" spans="1:9" x14ac:dyDescent="0.3">
      <c r="A65" s="149"/>
      <c r="B65" s="41"/>
      <c r="C65" s="205"/>
      <c r="D65" s="11"/>
      <c r="E65" s="9"/>
      <c r="F65" s="9"/>
      <c r="G65" s="4"/>
      <c r="H65" s="4"/>
      <c r="I65" s="4"/>
    </row>
    <row r="66" spans="1:9" x14ac:dyDescent="0.3">
      <c r="A66" s="149"/>
      <c r="B66" s="41"/>
      <c r="C66" s="205"/>
      <c r="D66" s="11"/>
      <c r="E66" s="9"/>
      <c r="F66" s="9"/>
      <c r="G66" s="4"/>
      <c r="H66" s="4"/>
      <c r="I66" s="4"/>
    </row>
    <row r="67" spans="1:9" x14ac:dyDescent="0.3">
      <c r="A67" s="149"/>
      <c r="B67" s="41"/>
      <c r="C67" s="205"/>
      <c r="D67" s="11"/>
      <c r="E67" s="9"/>
      <c r="F67" s="9"/>
      <c r="G67" s="4"/>
      <c r="H67" s="4"/>
      <c r="I67" s="4"/>
    </row>
    <row r="68" spans="1:9" x14ac:dyDescent="0.3">
      <c r="A68" s="149"/>
      <c r="B68" s="41"/>
      <c r="C68" s="205"/>
      <c r="D68" s="11"/>
      <c r="E68" s="9"/>
      <c r="F68" s="9"/>
      <c r="G68" s="4"/>
      <c r="H68" s="4"/>
      <c r="I68" s="4"/>
    </row>
    <row r="69" spans="1:9" x14ac:dyDescent="0.3">
      <c r="A69" s="149"/>
      <c r="B69" s="41"/>
      <c r="C69" s="205"/>
      <c r="D69" s="11"/>
      <c r="E69" s="9"/>
      <c r="F69" s="9"/>
      <c r="G69" s="4"/>
      <c r="H69" s="4"/>
      <c r="I69" s="4"/>
    </row>
    <row r="70" spans="1:9" x14ac:dyDescent="0.3">
      <c r="A70" s="149"/>
      <c r="B70" s="41"/>
      <c r="C70" s="205"/>
      <c r="D70" s="11"/>
      <c r="E70" s="9"/>
      <c r="F70" s="9"/>
      <c r="G70" s="4"/>
      <c r="H70" s="4"/>
      <c r="I70" s="4"/>
    </row>
    <row r="71" spans="1:9" x14ac:dyDescent="0.3">
      <c r="A71" s="149"/>
      <c r="B71" s="41"/>
      <c r="C71" s="206"/>
      <c r="D71" s="11"/>
      <c r="E71" s="9"/>
      <c r="F71" s="9"/>
      <c r="G71" s="4"/>
      <c r="H71" s="4"/>
      <c r="I71" s="4"/>
    </row>
    <row r="72" spans="1:9" ht="33" x14ac:dyDescent="0.3">
      <c r="A72" s="149" t="s">
        <v>72</v>
      </c>
      <c r="B72" s="41" t="s">
        <v>108</v>
      </c>
      <c r="C72" s="204"/>
      <c r="D72" s="151" t="s">
        <v>237</v>
      </c>
      <c r="E72" s="9"/>
      <c r="F72" s="9"/>
      <c r="G72" s="4"/>
      <c r="H72" s="4"/>
      <c r="I72" s="4"/>
    </row>
    <row r="73" spans="1:9" x14ac:dyDescent="0.3">
      <c r="A73" s="149"/>
      <c r="B73" s="41"/>
      <c r="C73" s="205"/>
      <c r="D73" s="11"/>
      <c r="E73" s="9"/>
      <c r="F73" s="9"/>
      <c r="G73" s="4"/>
      <c r="H73" s="4"/>
      <c r="I73" s="4"/>
    </row>
    <row r="74" spans="1:9" x14ac:dyDescent="0.3">
      <c r="A74" s="149"/>
      <c r="B74" s="41"/>
      <c r="C74" s="205"/>
      <c r="D74" s="11"/>
      <c r="E74" s="9"/>
      <c r="F74" s="9"/>
      <c r="G74" s="4"/>
      <c r="H74" s="4"/>
      <c r="I74" s="4"/>
    </row>
    <row r="75" spans="1:9" x14ac:dyDescent="0.3">
      <c r="A75" s="149"/>
      <c r="B75" s="41"/>
      <c r="C75" s="205"/>
      <c r="D75" s="11"/>
      <c r="E75" s="9"/>
      <c r="F75" s="9"/>
      <c r="G75" s="4"/>
      <c r="H75" s="4"/>
      <c r="I75" s="4"/>
    </row>
    <row r="76" spans="1:9" x14ac:dyDescent="0.3">
      <c r="A76" s="149"/>
      <c r="B76" s="41"/>
      <c r="C76" s="205"/>
      <c r="D76" s="11"/>
      <c r="E76" s="9"/>
      <c r="F76" s="9"/>
      <c r="G76" s="4"/>
      <c r="H76" s="4"/>
      <c r="I76" s="4"/>
    </row>
    <row r="77" spans="1:9" x14ac:dyDescent="0.3">
      <c r="A77" s="149"/>
      <c r="B77" s="41"/>
      <c r="C77" s="205"/>
      <c r="D77" s="11"/>
      <c r="E77" s="9"/>
      <c r="F77" s="9"/>
      <c r="G77" s="4"/>
      <c r="H77" s="4"/>
      <c r="I77" s="4"/>
    </row>
    <row r="78" spans="1:9" x14ac:dyDescent="0.3">
      <c r="A78" s="149"/>
      <c r="B78" s="41"/>
      <c r="C78" s="205"/>
      <c r="D78" s="11"/>
      <c r="E78" s="9"/>
      <c r="F78" s="9"/>
      <c r="G78" s="4"/>
      <c r="H78" s="4"/>
      <c r="I78" s="4"/>
    </row>
    <row r="79" spans="1:9" x14ac:dyDescent="0.3">
      <c r="A79" s="149"/>
      <c r="B79" s="41"/>
      <c r="C79" s="205"/>
      <c r="D79" s="11"/>
      <c r="E79" s="9"/>
      <c r="F79" s="9"/>
      <c r="G79" s="4"/>
      <c r="H79" s="4"/>
      <c r="I79" s="4"/>
    </row>
    <row r="80" spans="1:9" x14ac:dyDescent="0.3">
      <c r="A80" s="149"/>
      <c r="B80" s="41"/>
      <c r="C80" s="205"/>
      <c r="D80" s="11"/>
      <c r="E80" s="9"/>
      <c r="F80" s="9"/>
      <c r="G80" s="4"/>
      <c r="H80" s="4"/>
      <c r="I80" s="4"/>
    </row>
    <row r="81" spans="1:9" x14ac:dyDescent="0.3">
      <c r="A81" s="149"/>
      <c r="B81" s="41"/>
      <c r="C81" s="206"/>
      <c r="D81" s="11"/>
      <c r="E81" s="9"/>
      <c r="F81" s="9"/>
      <c r="G81" s="4"/>
      <c r="H81" s="4"/>
      <c r="I81" s="4"/>
    </row>
    <row r="82" spans="1:9" x14ac:dyDescent="0.3">
      <c r="A82" s="2"/>
      <c r="I82" s="4"/>
    </row>
    <row r="83" spans="1:9" ht="33" x14ac:dyDescent="0.3">
      <c r="A83" s="36">
        <v>2</v>
      </c>
      <c r="B83" s="52" t="s">
        <v>114</v>
      </c>
      <c r="C83" s="49"/>
      <c r="D83" s="49"/>
      <c r="E83" s="49"/>
      <c r="F83" s="9"/>
      <c r="G83" s="4"/>
      <c r="H83" s="4"/>
      <c r="I83" s="4"/>
    </row>
    <row r="84" spans="1:9" x14ac:dyDescent="0.3">
      <c r="A84" s="149" t="s">
        <v>69</v>
      </c>
      <c r="B84" s="41" t="s">
        <v>109</v>
      </c>
      <c r="C84" s="204"/>
      <c r="D84" s="151" t="s">
        <v>237</v>
      </c>
      <c r="E84" s="49"/>
      <c r="F84" s="9"/>
      <c r="G84" s="4"/>
      <c r="H84" s="4"/>
      <c r="I84" s="4"/>
    </row>
    <row r="85" spans="1:9" x14ac:dyDescent="0.3">
      <c r="A85" s="40"/>
      <c r="B85" s="41"/>
      <c r="C85" s="205"/>
      <c r="D85" s="49"/>
      <c r="E85" s="49"/>
      <c r="F85" s="9"/>
      <c r="G85" s="4"/>
      <c r="H85" s="4"/>
      <c r="I85" s="4"/>
    </row>
    <row r="86" spans="1:9" x14ac:dyDescent="0.3">
      <c r="A86" s="40"/>
      <c r="B86" s="41"/>
      <c r="C86" s="205"/>
      <c r="D86" s="49"/>
      <c r="E86" s="49"/>
      <c r="F86" s="9"/>
      <c r="G86" s="4"/>
      <c r="H86" s="4"/>
      <c r="I86" s="4"/>
    </row>
    <row r="87" spans="1:9" x14ac:dyDescent="0.3">
      <c r="A87" s="40"/>
      <c r="B87" s="41"/>
      <c r="C87" s="205"/>
      <c r="D87" s="49"/>
      <c r="E87" s="49"/>
      <c r="F87" s="9"/>
      <c r="G87" s="4"/>
      <c r="H87" s="4"/>
      <c r="I87" s="4"/>
    </row>
    <row r="88" spans="1:9" x14ac:dyDescent="0.3">
      <c r="A88" s="40"/>
      <c r="B88" s="41"/>
      <c r="C88" s="205"/>
      <c r="D88" s="49"/>
      <c r="E88" s="49"/>
      <c r="F88" s="9"/>
      <c r="G88" s="4"/>
      <c r="H88" s="4"/>
      <c r="I88" s="4"/>
    </row>
    <row r="89" spans="1:9" x14ac:dyDescent="0.3">
      <c r="A89" s="40"/>
      <c r="B89" s="41"/>
      <c r="C89" s="205"/>
      <c r="D89" s="49"/>
      <c r="E89" s="49"/>
      <c r="F89" s="9"/>
      <c r="G89" s="4"/>
      <c r="H89" s="4"/>
      <c r="I89" s="4"/>
    </row>
    <row r="90" spans="1:9" x14ac:dyDescent="0.3">
      <c r="A90" s="40"/>
      <c r="B90" s="41"/>
      <c r="C90" s="205"/>
      <c r="D90" s="49"/>
      <c r="E90" s="49"/>
      <c r="F90" s="9"/>
      <c r="G90" s="4"/>
      <c r="H90" s="4"/>
      <c r="I90" s="4"/>
    </row>
    <row r="91" spans="1:9" x14ac:dyDescent="0.3">
      <c r="A91" s="40"/>
      <c r="B91" s="41"/>
      <c r="C91" s="205"/>
      <c r="D91" s="49"/>
      <c r="E91" s="49"/>
      <c r="F91" s="9"/>
      <c r="G91" s="4"/>
      <c r="H91" s="4"/>
      <c r="I91" s="4"/>
    </row>
    <row r="92" spans="1:9" x14ac:dyDescent="0.3">
      <c r="A92" s="40"/>
      <c r="B92" s="41"/>
      <c r="C92" s="205"/>
      <c r="D92" s="49"/>
      <c r="E92" s="49"/>
      <c r="F92" s="9"/>
      <c r="G92" s="4"/>
      <c r="H92" s="4"/>
      <c r="I92" s="4"/>
    </row>
    <row r="93" spans="1:9" x14ac:dyDescent="0.3">
      <c r="A93" s="40"/>
      <c r="B93" s="41"/>
      <c r="C93" s="206"/>
      <c r="D93" s="49"/>
      <c r="E93" s="49"/>
      <c r="F93" s="9"/>
      <c r="G93" s="4"/>
      <c r="H93" s="4"/>
      <c r="I93" s="4"/>
    </row>
    <row r="94" spans="1:9" x14ac:dyDescent="0.3">
      <c r="A94" s="149" t="s">
        <v>106</v>
      </c>
      <c r="B94" s="41" t="s">
        <v>110</v>
      </c>
      <c r="C94" s="204"/>
      <c r="D94" s="151" t="s">
        <v>237</v>
      </c>
      <c r="E94" s="49"/>
      <c r="F94" s="9"/>
      <c r="G94" s="4"/>
      <c r="H94" s="4"/>
      <c r="I94" s="4"/>
    </row>
    <row r="95" spans="1:9" x14ac:dyDescent="0.3">
      <c r="A95" s="149"/>
      <c r="B95" s="41"/>
      <c r="C95" s="205"/>
      <c r="D95" s="49"/>
      <c r="E95" s="49"/>
      <c r="F95" s="9"/>
      <c r="G95" s="4"/>
      <c r="H95" s="4"/>
      <c r="I95" s="4"/>
    </row>
    <row r="96" spans="1:9" x14ac:dyDescent="0.3">
      <c r="A96" s="149"/>
      <c r="B96" s="41"/>
      <c r="C96" s="205"/>
      <c r="D96" s="49"/>
      <c r="E96" s="49"/>
      <c r="F96" s="9"/>
      <c r="G96" s="4"/>
      <c r="H96" s="4"/>
      <c r="I96" s="4"/>
    </row>
    <row r="97" spans="1:9" x14ac:dyDescent="0.3">
      <c r="A97" s="149"/>
      <c r="B97" s="41"/>
      <c r="C97" s="205"/>
      <c r="D97" s="49"/>
      <c r="E97" s="49"/>
      <c r="F97" s="9"/>
      <c r="G97" s="4"/>
      <c r="H97" s="4"/>
      <c r="I97" s="4"/>
    </row>
    <row r="98" spans="1:9" x14ac:dyDescent="0.3">
      <c r="A98" s="149"/>
      <c r="B98" s="41"/>
      <c r="C98" s="205"/>
      <c r="D98" s="49"/>
      <c r="E98" s="49"/>
      <c r="F98" s="9"/>
      <c r="G98" s="4"/>
      <c r="H98" s="4"/>
      <c r="I98" s="4"/>
    </row>
    <row r="99" spans="1:9" x14ac:dyDescent="0.3">
      <c r="A99" s="149"/>
      <c r="B99" s="41"/>
      <c r="C99" s="205"/>
      <c r="D99" s="49"/>
      <c r="E99" s="49"/>
      <c r="F99" s="9"/>
      <c r="G99" s="4"/>
      <c r="H99" s="4"/>
      <c r="I99" s="4"/>
    </row>
    <row r="100" spans="1:9" x14ac:dyDescent="0.3">
      <c r="A100" s="149"/>
      <c r="B100" s="41"/>
      <c r="C100" s="205"/>
      <c r="D100" s="49"/>
      <c r="E100" s="49"/>
      <c r="F100" s="9"/>
      <c r="G100" s="4"/>
      <c r="H100" s="4"/>
      <c r="I100" s="4"/>
    </row>
    <row r="101" spans="1:9" x14ac:dyDescent="0.3">
      <c r="A101" s="149"/>
      <c r="B101" s="41"/>
      <c r="C101" s="205"/>
      <c r="D101" s="49"/>
      <c r="E101" s="49"/>
      <c r="F101" s="9"/>
      <c r="G101" s="4"/>
      <c r="H101" s="4"/>
      <c r="I101" s="4"/>
    </row>
    <row r="102" spans="1:9" x14ac:dyDescent="0.3">
      <c r="A102" s="149"/>
      <c r="B102" s="41"/>
      <c r="C102" s="205"/>
      <c r="D102" s="49"/>
      <c r="E102" s="49"/>
      <c r="F102" s="9"/>
      <c r="G102" s="4"/>
      <c r="H102" s="4"/>
      <c r="I102" s="4"/>
    </row>
    <row r="103" spans="1:9" x14ac:dyDescent="0.3">
      <c r="A103" s="149"/>
      <c r="B103" s="41"/>
      <c r="C103" s="206"/>
      <c r="D103" s="49"/>
      <c r="E103" s="49"/>
      <c r="F103" s="9"/>
      <c r="G103" s="4"/>
      <c r="H103" s="4"/>
      <c r="I103" s="4"/>
    </row>
    <row r="104" spans="1:9" x14ac:dyDescent="0.3">
      <c r="A104" s="149" t="s">
        <v>70</v>
      </c>
      <c r="B104" s="41" t="s">
        <v>111</v>
      </c>
      <c r="C104" s="204"/>
      <c r="D104" s="151" t="s">
        <v>237</v>
      </c>
      <c r="E104" s="49"/>
      <c r="F104" s="9"/>
      <c r="G104" s="4"/>
      <c r="H104" s="4"/>
      <c r="I104" s="4"/>
    </row>
    <row r="105" spans="1:9" x14ac:dyDescent="0.3">
      <c r="A105" s="149"/>
      <c r="B105" s="41"/>
      <c r="C105" s="205"/>
      <c r="D105" s="49"/>
      <c r="E105" s="49"/>
      <c r="F105" s="9"/>
      <c r="G105" s="4"/>
      <c r="H105" s="4"/>
      <c r="I105" s="4"/>
    </row>
    <row r="106" spans="1:9" x14ac:dyDescent="0.3">
      <c r="A106" s="149"/>
      <c r="B106" s="41"/>
      <c r="C106" s="205"/>
      <c r="D106" s="49"/>
      <c r="E106" s="49"/>
      <c r="F106" s="9"/>
      <c r="G106" s="4"/>
      <c r="H106" s="4"/>
      <c r="I106" s="4"/>
    </row>
    <row r="107" spans="1:9" x14ac:dyDescent="0.3">
      <c r="A107" s="149"/>
      <c r="B107" s="41"/>
      <c r="C107" s="205"/>
      <c r="D107" s="49"/>
      <c r="E107" s="49"/>
      <c r="F107" s="9"/>
      <c r="G107" s="4"/>
      <c r="H107" s="4"/>
      <c r="I107" s="4"/>
    </row>
    <row r="108" spans="1:9" x14ac:dyDescent="0.3">
      <c r="A108" s="149"/>
      <c r="B108" s="41"/>
      <c r="C108" s="205"/>
      <c r="D108" s="49"/>
      <c r="E108" s="49"/>
      <c r="F108" s="9"/>
      <c r="G108" s="4"/>
      <c r="H108" s="4"/>
      <c r="I108" s="4"/>
    </row>
    <row r="109" spans="1:9" x14ac:dyDescent="0.3">
      <c r="A109" s="149"/>
      <c r="B109" s="41"/>
      <c r="C109" s="205"/>
      <c r="D109" s="49"/>
      <c r="E109" s="49"/>
      <c r="F109" s="9"/>
      <c r="G109" s="4"/>
      <c r="H109" s="4"/>
      <c r="I109" s="4"/>
    </row>
    <row r="110" spans="1:9" x14ac:dyDescent="0.3">
      <c r="A110" s="149"/>
      <c r="B110" s="41"/>
      <c r="C110" s="205"/>
      <c r="D110" s="49"/>
      <c r="E110" s="49"/>
      <c r="F110" s="9"/>
      <c r="G110" s="4"/>
      <c r="H110" s="4"/>
      <c r="I110" s="4"/>
    </row>
    <row r="111" spans="1:9" x14ac:dyDescent="0.3">
      <c r="A111" s="149"/>
      <c r="B111" s="41"/>
      <c r="C111" s="205"/>
      <c r="D111" s="49"/>
      <c r="E111" s="49"/>
      <c r="F111" s="9"/>
      <c r="G111" s="4"/>
      <c r="H111" s="4"/>
      <c r="I111" s="4"/>
    </row>
    <row r="112" spans="1:9" x14ac:dyDescent="0.3">
      <c r="A112" s="149"/>
      <c r="B112" s="41"/>
      <c r="C112" s="205"/>
      <c r="D112" s="49"/>
      <c r="E112" s="49"/>
      <c r="F112" s="9"/>
      <c r="G112" s="4"/>
      <c r="H112" s="4"/>
      <c r="I112" s="4"/>
    </row>
    <row r="113" spans="1:9" x14ac:dyDescent="0.3">
      <c r="A113" s="149"/>
      <c r="B113" s="41"/>
      <c r="C113" s="205"/>
      <c r="D113" s="49"/>
      <c r="E113" s="49"/>
      <c r="F113" s="9"/>
      <c r="G113" s="4"/>
      <c r="H113" s="4"/>
      <c r="I113" s="4"/>
    </row>
    <row r="114" spans="1:9" x14ac:dyDescent="0.3">
      <c r="A114" s="149"/>
      <c r="B114" s="41"/>
      <c r="C114" s="206"/>
      <c r="D114" s="49"/>
      <c r="E114" s="49"/>
      <c r="F114" s="9"/>
      <c r="G114" s="4"/>
      <c r="H114" s="4"/>
      <c r="I114" s="4"/>
    </row>
    <row r="115" spans="1:9" x14ac:dyDescent="0.3">
      <c r="A115" s="149" t="s">
        <v>71</v>
      </c>
      <c r="B115" s="41" t="s">
        <v>112</v>
      </c>
      <c r="C115" s="204"/>
      <c r="D115" s="151" t="s">
        <v>237</v>
      </c>
      <c r="E115" s="49"/>
      <c r="F115" s="9"/>
      <c r="G115" s="4"/>
      <c r="H115" s="4"/>
      <c r="I115" s="4"/>
    </row>
    <row r="116" spans="1:9" x14ac:dyDescent="0.3">
      <c r="A116" s="149"/>
      <c r="B116" s="41"/>
      <c r="C116" s="205"/>
      <c r="D116" s="49"/>
      <c r="E116" s="49"/>
      <c r="F116" s="9"/>
      <c r="G116" s="4"/>
      <c r="H116" s="4"/>
      <c r="I116" s="4"/>
    </row>
    <row r="117" spans="1:9" x14ac:dyDescent="0.3">
      <c r="A117" s="149"/>
      <c r="B117" s="41"/>
      <c r="C117" s="205"/>
      <c r="D117" s="49"/>
      <c r="E117" s="49"/>
      <c r="F117" s="9"/>
      <c r="G117" s="4"/>
      <c r="H117" s="4"/>
      <c r="I117" s="4"/>
    </row>
    <row r="118" spans="1:9" x14ac:dyDescent="0.3">
      <c r="A118" s="149"/>
      <c r="B118" s="41"/>
      <c r="C118" s="205"/>
      <c r="D118" s="49"/>
      <c r="E118" s="49"/>
      <c r="F118" s="9"/>
      <c r="G118" s="4"/>
      <c r="H118" s="4"/>
      <c r="I118" s="4"/>
    </row>
    <row r="119" spans="1:9" x14ac:dyDescent="0.3">
      <c r="A119" s="149"/>
      <c r="B119" s="41"/>
      <c r="C119" s="205"/>
      <c r="D119" s="49"/>
      <c r="E119" s="49"/>
      <c r="F119" s="9"/>
      <c r="G119" s="4"/>
      <c r="H119" s="4"/>
      <c r="I119" s="4"/>
    </row>
    <row r="120" spans="1:9" x14ac:dyDescent="0.3">
      <c r="A120" s="149"/>
      <c r="B120" s="41"/>
      <c r="C120" s="205"/>
      <c r="D120" s="49"/>
      <c r="E120" s="49"/>
      <c r="F120" s="9"/>
      <c r="G120" s="4"/>
      <c r="H120" s="4"/>
      <c r="I120" s="4"/>
    </row>
    <row r="121" spans="1:9" x14ac:dyDescent="0.3">
      <c r="A121" s="149"/>
      <c r="B121" s="41"/>
      <c r="C121" s="205"/>
      <c r="D121" s="49"/>
      <c r="E121" s="49"/>
      <c r="F121" s="9"/>
      <c r="G121" s="4"/>
      <c r="H121" s="4"/>
      <c r="I121" s="4"/>
    </row>
    <row r="122" spans="1:9" x14ac:dyDescent="0.3">
      <c r="A122" s="149"/>
      <c r="B122" s="41"/>
      <c r="C122" s="205"/>
      <c r="D122" s="49"/>
      <c r="E122" s="49"/>
      <c r="F122" s="9"/>
      <c r="G122" s="4"/>
      <c r="H122" s="4"/>
      <c r="I122" s="4"/>
    </row>
    <row r="123" spans="1:9" x14ac:dyDescent="0.3">
      <c r="A123" s="149"/>
      <c r="B123" s="41"/>
      <c r="C123" s="205"/>
      <c r="D123" s="49"/>
      <c r="E123" s="49"/>
      <c r="F123" s="9"/>
      <c r="G123" s="4"/>
      <c r="H123" s="4"/>
      <c r="I123" s="4"/>
    </row>
    <row r="124" spans="1:9" x14ac:dyDescent="0.3">
      <c r="A124" s="149"/>
      <c r="B124" s="41"/>
      <c r="C124" s="205"/>
      <c r="D124" s="49"/>
      <c r="E124" s="49"/>
      <c r="F124" s="9"/>
      <c r="G124" s="4"/>
      <c r="H124" s="4"/>
      <c r="I124" s="4"/>
    </row>
    <row r="125" spans="1:9" x14ac:dyDescent="0.3">
      <c r="A125" s="149"/>
      <c r="B125" s="41"/>
      <c r="C125" s="206"/>
      <c r="D125" s="49"/>
      <c r="E125" s="49"/>
      <c r="F125" s="9"/>
      <c r="G125" s="4"/>
      <c r="H125" s="4"/>
      <c r="I125" s="4"/>
    </row>
    <row r="126" spans="1:9" x14ac:dyDescent="0.3">
      <c r="A126" s="149" t="s">
        <v>72</v>
      </c>
      <c r="B126" s="41" t="s">
        <v>113</v>
      </c>
      <c r="C126" s="207"/>
      <c r="D126" s="151" t="s">
        <v>237</v>
      </c>
      <c r="E126" s="49"/>
      <c r="F126" s="9"/>
      <c r="G126" s="4"/>
      <c r="H126" s="4"/>
      <c r="I126" s="4"/>
    </row>
    <row r="127" spans="1:9" x14ac:dyDescent="0.3">
      <c r="A127" s="149"/>
      <c r="B127" s="41"/>
      <c r="C127" s="207"/>
      <c r="D127" s="49"/>
      <c r="E127" s="49"/>
      <c r="F127" s="9"/>
      <c r="G127" s="4"/>
      <c r="H127" s="4"/>
      <c r="I127" s="4"/>
    </row>
    <row r="128" spans="1:9" x14ac:dyDescent="0.3">
      <c r="A128" s="149"/>
      <c r="B128" s="41"/>
      <c r="C128" s="207"/>
      <c r="D128" s="49"/>
      <c r="E128" s="49"/>
      <c r="F128" s="9"/>
      <c r="G128" s="4"/>
      <c r="H128" s="4"/>
      <c r="I128" s="4"/>
    </row>
    <row r="129" spans="1:12" x14ac:dyDescent="0.3">
      <c r="A129" s="149"/>
      <c r="B129" s="41"/>
      <c r="C129" s="207"/>
      <c r="D129" s="49"/>
      <c r="E129" s="49"/>
      <c r="F129" s="9"/>
      <c r="G129" s="4"/>
      <c r="H129" s="4"/>
      <c r="I129" s="4"/>
    </row>
    <row r="130" spans="1:12" x14ac:dyDescent="0.3">
      <c r="A130" s="149"/>
      <c r="B130" s="41"/>
      <c r="C130" s="207"/>
      <c r="D130" s="49"/>
      <c r="E130" s="49"/>
      <c r="F130" s="9"/>
      <c r="G130" s="4"/>
      <c r="H130" s="4"/>
      <c r="I130" s="4"/>
    </row>
    <row r="131" spans="1:12" x14ac:dyDescent="0.3">
      <c r="A131" s="149"/>
      <c r="B131" s="41"/>
      <c r="C131" s="207"/>
      <c r="D131" s="49"/>
      <c r="E131" s="49"/>
      <c r="F131" s="9"/>
      <c r="G131" s="4"/>
      <c r="H131" s="4"/>
      <c r="I131" s="4"/>
    </row>
    <row r="132" spans="1:12" x14ac:dyDescent="0.3">
      <c r="A132" s="149"/>
      <c r="B132" s="41"/>
      <c r="C132" s="207"/>
      <c r="D132" s="49"/>
      <c r="E132" s="49"/>
      <c r="F132" s="9"/>
      <c r="G132" s="4"/>
      <c r="H132" s="4"/>
      <c r="I132" s="4"/>
    </row>
    <row r="133" spans="1:12" x14ac:dyDescent="0.3">
      <c r="A133" s="149"/>
      <c r="B133" s="41"/>
      <c r="C133" s="207"/>
      <c r="D133" s="49"/>
      <c r="E133" s="49"/>
      <c r="F133" s="9"/>
      <c r="G133" s="4"/>
      <c r="H133" s="4"/>
      <c r="I133" s="4"/>
    </row>
    <row r="134" spans="1:12" x14ac:dyDescent="0.3">
      <c r="A134" s="149"/>
      <c r="B134" s="41"/>
      <c r="C134" s="207"/>
      <c r="D134" s="49"/>
      <c r="E134" s="49"/>
      <c r="F134" s="9"/>
      <c r="G134" s="4"/>
      <c r="H134" s="4"/>
      <c r="I134" s="4"/>
    </row>
    <row r="135" spans="1:12" x14ac:dyDescent="0.3">
      <c r="A135" s="149"/>
      <c r="B135" s="41"/>
      <c r="C135" s="207"/>
      <c r="D135" s="49"/>
      <c r="E135" s="49"/>
      <c r="F135" s="9"/>
      <c r="G135" s="4"/>
      <c r="H135" s="4"/>
      <c r="I135" s="4"/>
    </row>
    <row r="136" spans="1:12" x14ac:dyDescent="0.3">
      <c r="A136" s="150"/>
      <c r="C136" s="23"/>
      <c r="D136" s="23"/>
      <c r="G136" s="4"/>
      <c r="H136" s="4"/>
      <c r="I136" s="4"/>
    </row>
    <row r="137" spans="1:12" ht="16.5" customHeight="1" x14ac:dyDescent="0.3">
      <c r="A137" s="36">
        <v>3</v>
      </c>
      <c r="B137" s="42" t="s">
        <v>98</v>
      </c>
      <c r="D137" s="202"/>
      <c r="E137" s="202"/>
      <c r="F137" s="4"/>
      <c r="G137" s="4"/>
      <c r="H137" s="4"/>
      <c r="I137" s="4"/>
      <c r="L137" s="7"/>
    </row>
    <row r="138" spans="1:12" x14ac:dyDescent="0.3">
      <c r="A138" s="33"/>
      <c r="B138" s="31" t="s">
        <v>115</v>
      </c>
      <c r="C138" s="48" t="s">
        <v>118</v>
      </c>
      <c r="D138" s="202"/>
      <c r="E138" s="202"/>
      <c r="F138" s="4"/>
      <c r="G138" s="4"/>
      <c r="H138" s="4"/>
      <c r="I138" s="4"/>
      <c r="L138" s="7"/>
    </row>
    <row r="139" spans="1:12" x14ac:dyDescent="0.3">
      <c r="A139" s="33"/>
      <c r="B139" s="31" t="s">
        <v>116</v>
      </c>
      <c r="C139" s="15" t="s">
        <v>119</v>
      </c>
      <c r="D139" s="11"/>
      <c r="E139" s="4"/>
      <c r="F139" s="4"/>
      <c r="G139" s="4"/>
      <c r="H139" s="4"/>
      <c r="I139" s="4"/>
      <c r="L139" s="7"/>
    </row>
    <row r="140" spans="1:12" ht="33" x14ac:dyDescent="0.3">
      <c r="A140" s="33"/>
      <c r="B140" s="31" t="s">
        <v>117</v>
      </c>
      <c r="C140" s="51"/>
      <c r="D140" s="201" t="s">
        <v>120</v>
      </c>
      <c r="E140" s="202"/>
      <c r="F140" s="4"/>
      <c r="G140" s="4"/>
      <c r="H140" s="4"/>
      <c r="I140" s="4"/>
      <c r="L140" s="7"/>
    </row>
    <row r="141" spans="1:12" x14ac:dyDescent="0.3">
      <c r="A141" s="33"/>
      <c r="B141" s="31"/>
      <c r="C141" s="54"/>
      <c r="D141" s="11"/>
      <c r="E141" s="4"/>
      <c r="F141" s="4"/>
      <c r="G141" s="4"/>
      <c r="H141" s="4"/>
      <c r="I141" s="4"/>
      <c r="L141" s="7"/>
    </row>
    <row r="142" spans="1:12" x14ac:dyDescent="0.3">
      <c r="A142" s="33"/>
      <c r="B142" s="31"/>
      <c r="C142" s="54"/>
      <c r="D142" s="11"/>
      <c r="E142" s="4"/>
      <c r="F142" s="4"/>
      <c r="G142" s="4"/>
      <c r="H142" s="4"/>
      <c r="I142" s="4"/>
      <c r="L142" s="7"/>
    </row>
    <row r="143" spans="1:12" x14ac:dyDescent="0.3">
      <c r="A143" s="33"/>
      <c r="B143" s="31"/>
      <c r="C143" s="54"/>
      <c r="D143" s="11"/>
      <c r="E143" s="4"/>
      <c r="F143" s="4"/>
      <c r="G143" s="4"/>
      <c r="H143" s="4"/>
      <c r="I143" s="4"/>
      <c r="L143" s="7"/>
    </row>
    <row r="144" spans="1:12" x14ac:dyDescent="0.3">
      <c r="A144" s="33"/>
      <c r="B144" s="31"/>
      <c r="C144" s="54"/>
      <c r="D144" s="11"/>
      <c r="E144" s="4"/>
      <c r="F144" s="4"/>
      <c r="G144" s="4"/>
      <c r="H144" s="4"/>
      <c r="I144" s="4"/>
      <c r="L144" s="7"/>
    </row>
    <row r="145" spans="1:12" x14ac:dyDescent="0.3">
      <c r="A145" s="33"/>
      <c r="B145" s="31"/>
      <c r="C145" s="54"/>
      <c r="D145" s="11"/>
      <c r="E145" s="4"/>
      <c r="F145" s="4"/>
      <c r="G145" s="4"/>
      <c r="H145" s="4"/>
      <c r="I145" s="4"/>
      <c r="L145" s="7"/>
    </row>
    <row r="146" spans="1:12" x14ac:dyDescent="0.3">
      <c r="A146" s="33"/>
      <c r="B146" s="31"/>
      <c r="C146" s="54"/>
      <c r="D146" s="11"/>
      <c r="E146" s="4"/>
      <c r="F146" s="4"/>
      <c r="G146" s="4"/>
      <c r="H146" s="4"/>
      <c r="I146" s="4"/>
      <c r="L146" s="7"/>
    </row>
    <row r="147" spans="1:12" x14ac:dyDescent="0.3">
      <c r="A147" s="33"/>
      <c r="B147" s="31"/>
      <c r="C147" s="53"/>
      <c r="D147" s="11"/>
      <c r="E147" s="4"/>
      <c r="F147" s="4"/>
      <c r="G147" s="4"/>
      <c r="H147" s="4"/>
      <c r="I147" s="4"/>
      <c r="L147" s="7"/>
    </row>
    <row r="148" spans="1:12" x14ac:dyDescent="0.3">
      <c r="A148" s="33"/>
      <c r="B148" s="31"/>
      <c r="C148" s="160"/>
      <c r="D148" s="11"/>
      <c r="E148" s="4"/>
      <c r="F148" s="4"/>
      <c r="G148" s="4"/>
      <c r="H148" s="4"/>
      <c r="I148" s="4"/>
      <c r="L148" s="7"/>
    </row>
    <row r="149" spans="1:12" ht="16.5" customHeight="1" x14ac:dyDescent="0.3">
      <c r="A149" s="36">
        <v>4</v>
      </c>
      <c r="B149" s="42" t="s">
        <v>121</v>
      </c>
      <c r="C149" s="159"/>
      <c r="D149" s="11"/>
      <c r="E149" s="4"/>
      <c r="F149" s="4"/>
      <c r="G149" s="4"/>
      <c r="H149" s="4"/>
      <c r="I149" s="4"/>
      <c r="L149" s="7"/>
    </row>
    <row r="150" spans="1:12" ht="33" x14ac:dyDescent="0.3">
      <c r="A150" s="33"/>
      <c r="B150" s="40" t="s">
        <v>122</v>
      </c>
      <c r="C150" s="158" t="s">
        <v>123</v>
      </c>
      <c r="D150" s="11"/>
      <c r="E150" s="4"/>
      <c r="F150" s="4"/>
      <c r="G150" s="4"/>
      <c r="H150" s="4"/>
      <c r="I150" s="4"/>
      <c r="L150" s="7"/>
    </row>
    <row r="151" spans="1:12" ht="33" x14ac:dyDescent="0.3">
      <c r="A151" s="33"/>
      <c r="B151" s="40" t="s">
        <v>124</v>
      </c>
      <c r="C151" s="48" t="s">
        <v>125</v>
      </c>
      <c r="D151" s="11"/>
      <c r="E151" s="4"/>
      <c r="F151" s="4"/>
      <c r="G151" s="4"/>
      <c r="H151" s="4"/>
      <c r="I151" s="4"/>
      <c r="L151" s="7"/>
    </row>
    <row r="152" spans="1:12" ht="33" customHeight="1" x14ac:dyDescent="0.3">
      <c r="A152" s="36">
        <v>5</v>
      </c>
      <c r="B152" s="52" t="s">
        <v>99</v>
      </c>
      <c r="C152" s="11"/>
      <c r="D152" s="11"/>
      <c r="E152" s="4"/>
      <c r="F152" s="4"/>
      <c r="G152" s="4"/>
      <c r="H152" s="4"/>
      <c r="I152" s="4"/>
      <c r="L152" s="7"/>
    </row>
    <row r="153" spans="1:12" ht="33" x14ac:dyDescent="0.3">
      <c r="A153" s="33"/>
      <c r="B153" s="41" t="s">
        <v>126</v>
      </c>
      <c r="C153" s="48" t="s">
        <v>100</v>
      </c>
      <c r="D153" s="11"/>
      <c r="E153" s="4"/>
      <c r="F153" s="4"/>
      <c r="G153" s="4"/>
      <c r="H153" s="4"/>
      <c r="I153" s="4"/>
      <c r="L153" s="7"/>
    </row>
    <row r="154" spans="1:12" x14ac:dyDescent="0.3">
      <c r="A154" s="39"/>
      <c r="B154" s="31"/>
      <c r="C154" s="4"/>
      <c r="D154" s="4"/>
      <c r="E154" s="4"/>
      <c r="F154" s="4"/>
      <c r="G154" s="4"/>
      <c r="H154" s="4"/>
      <c r="I154" s="4"/>
    </row>
    <row r="155" spans="1:12" ht="181.5" x14ac:dyDescent="0.3">
      <c r="A155" s="36">
        <v>6</v>
      </c>
      <c r="B155" s="44" t="s">
        <v>248</v>
      </c>
      <c r="C155" s="16" t="s">
        <v>262</v>
      </c>
      <c r="D155" s="199" t="s">
        <v>269</v>
      </c>
      <c r="E155" s="4"/>
      <c r="F155" s="4"/>
      <c r="G155" s="4"/>
      <c r="H155" s="4"/>
      <c r="I155" s="4"/>
    </row>
    <row r="156" spans="1:12" x14ac:dyDescent="0.3">
      <c r="A156" s="39"/>
      <c r="B156" s="31"/>
      <c r="C156" s="168"/>
      <c r="D156" s="168"/>
      <c r="E156" s="4"/>
      <c r="F156" s="4"/>
      <c r="G156" s="4"/>
      <c r="H156" s="4"/>
      <c r="I156" s="4"/>
    </row>
    <row r="157" spans="1:12" ht="175.5" customHeight="1" x14ac:dyDescent="0.3">
      <c r="A157" s="36">
        <v>7</v>
      </c>
      <c r="B157" s="44" t="s">
        <v>245</v>
      </c>
      <c r="C157" s="170" t="s">
        <v>246</v>
      </c>
      <c r="D157" s="172" t="s">
        <v>247</v>
      </c>
      <c r="E157" s="4"/>
      <c r="F157" s="4"/>
      <c r="G157" s="4"/>
      <c r="H157" s="4"/>
      <c r="I157" s="4"/>
    </row>
    <row r="158" spans="1:12" ht="150.75" customHeight="1" x14ac:dyDescent="0.3">
      <c r="A158" s="36" t="str">
        <f>IF(D24=FALSE,"",8)</f>
        <v/>
      </c>
      <c r="B158" s="44" t="str">
        <f>IF(D24=FALSE,"","Pronunciamiento favorable de la Secretaría de Energía, de la Secretaría de Comunicaciones y Transportes y de la  Procuraduría General de la República, de conformidad con el Artículo 76 de la LH.")</f>
        <v/>
      </c>
      <c r="C158" s="170" t="str">
        <f>IF(D24=FALSE,"","* Adjuntar copia escaneada de los documentos de autorización emitidos por la Sener, por la  SCT y por la PGR.")</f>
        <v/>
      </c>
      <c r="D158" s="172"/>
      <c r="E158" s="4"/>
      <c r="F158" s="4"/>
      <c r="G158" s="4"/>
      <c r="H158" s="4"/>
      <c r="I158" s="4"/>
    </row>
    <row r="159" spans="1:12" x14ac:dyDescent="0.3">
      <c r="A159" s="43"/>
      <c r="B159" s="44"/>
      <c r="D159" s="4"/>
      <c r="E159" s="4"/>
      <c r="F159" s="4"/>
      <c r="G159" s="4"/>
      <c r="H159" s="4"/>
      <c r="I159" s="4"/>
    </row>
    <row r="160" spans="1:12" x14ac:dyDescent="0.3">
      <c r="A160" s="38" t="s">
        <v>80</v>
      </c>
      <c r="B160" s="44"/>
      <c r="C160" s="4"/>
      <c r="D160" s="4"/>
      <c r="E160" s="4"/>
      <c r="F160" s="4"/>
      <c r="G160" s="4"/>
      <c r="H160" s="4"/>
      <c r="I160" s="4"/>
    </row>
    <row r="161" spans="1:9" ht="115.5" x14ac:dyDescent="0.3">
      <c r="A161" s="36">
        <v>1</v>
      </c>
      <c r="B161" s="44" t="s">
        <v>249</v>
      </c>
      <c r="C161" s="145" t="s">
        <v>250</v>
      </c>
      <c r="D161" s="146" t="s">
        <v>222</v>
      </c>
    </row>
    <row r="162" spans="1:9" ht="24.75" customHeight="1" x14ac:dyDescent="0.3">
      <c r="A162" s="34"/>
      <c r="B162" s="33"/>
    </row>
    <row r="163" spans="1:9" x14ac:dyDescent="0.3">
      <c r="A163" s="38" t="s">
        <v>95</v>
      </c>
      <c r="B163" s="33"/>
    </row>
    <row r="164" spans="1:9" ht="408" customHeight="1" x14ac:dyDescent="0.3">
      <c r="A164" s="36">
        <v>1</v>
      </c>
      <c r="B164" s="44" t="s">
        <v>223</v>
      </c>
      <c r="C164" s="127" t="s">
        <v>221</v>
      </c>
    </row>
    <row r="165" spans="1:9" x14ac:dyDescent="0.3">
      <c r="A165" s="34"/>
      <c r="B165" s="33"/>
    </row>
    <row r="166" spans="1:9" x14ac:dyDescent="0.3">
      <c r="A166" s="173" t="s">
        <v>253</v>
      </c>
      <c r="B166" s="174"/>
      <c r="C166" s="175"/>
      <c r="D166" s="175"/>
      <c r="E166" s="5"/>
      <c r="F166" s="4"/>
      <c r="G166" s="4"/>
      <c r="H166" s="4"/>
      <c r="I166" s="4"/>
    </row>
    <row r="167" spans="1:9" ht="66" x14ac:dyDescent="0.3">
      <c r="A167" s="176"/>
      <c r="B167" s="177" t="s">
        <v>254</v>
      </c>
      <c r="C167" s="187"/>
      <c r="D167" s="175"/>
      <c r="E167" s="5"/>
      <c r="F167" s="4"/>
      <c r="G167" s="4"/>
      <c r="H167" s="4"/>
      <c r="I167" s="4"/>
    </row>
    <row r="168" spans="1:9" x14ac:dyDescent="0.3">
      <c r="A168" s="176" t="s">
        <v>255</v>
      </c>
      <c r="B168" s="178"/>
      <c r="C168" s="175"/>
      <c r="D168" s="175"/>
      <c r="E168" s="5"/>
      <c r="F168" s="4"/>
      <c r="G168" s="4"/>
      <c r="H168" s="4"/>
      <c r="I168" s="4"/>
    </row>
    <row r="169" spans="1:9" x14ac:dyDescent="0.3">
      <c r="A169" s="179" t="s">
        <v>128</v>
      </c>
      <c r="B169" s="179" t="s">
        <v>129</v>
      </c>
      <c r="C169" s="179" t="s">
        <v>256</v>
      </c>
      <c r="D169" s="180"/>
      <c r="E169" s="5"/>
      <c r="F169" s="4"/>
      <c r="G169" s="4"/>
      <c r="H169" s="4"/>
      <c r="I169" s="4"/>
    </row>
    <row r="170" spans="1:9" x14ac:dyDescent="0.3">
      <c r="A170" s="181" t="s">
        <v>132</v>
      </c>
      <c r="B170" s="181" t="s">
        <v>257</v>
      </c>
      <c r="C170" s="182" t="s">
        <v>258</v>
      </c>
      <c r="D170" s="183"/>
      <c r="E170" s="5"/>
      <c r="F170" s="4"/>
      <c r="G170" s="4"/>
      <c r="H170" s="4"/>
      <c r="I170" s="4"/>
    </row>
    <row r="171" spans="1:9" x14ac:dyDescent="0.3">
      <c r="A171" s="188"/>
      <c r="B171" s="188"/>
      <c r="C171" s="189"/>
      <c r="D171" s="184"/>
      <c r="E171" s="5"/>
      <c r="F171" s="4"/>
      <c r="G171" s="4"/>
      <c r="H171" s="4"/>
      <c r="I171" s="4"/>
    </row>
    <row r="172" spans="1:9" x14ac:dyDescent="0.3">
      <c r="A172" s="188"/>
      <c r="B172" s="188"/>
      <c r="C172" s="189"/>
      <c r="D172" s="184"/>
      <c r="E172" s="5"/>
      <c r="F172" s="4"/>
      <c r="G172" s="4"/>
      <c r="H172" s="4"/>
      <c r="I172" s="4"/>
    </row>
    <row r="173" spans="1:9" x14ac:dyDescent="0.3">
      <c r="A173" s="188"/>
      <c r="B173" s="188"/>
      <c r="C173" s="189"/>
      <c r="D173" s="184"/>
      <c r="E173" s="5"/>
      <c r="F173" s="4"/>
      <c r="G173" s="4"/>
      <c r="H173" s="4"/>
      <c r="I173" s="4"/>
    </row>
    <row r="174" spans="1:9" x14ac:dyDescent="0.3">
      <c r="A174" s="188"/>
      <c r="B174" s="188"/>
      <c r="C174" s="189"/>
      <c r="D174" s="184"/>
      <c r="E174" s="5"/>
      <c r="F174" s="4"/>
      <c r="G174" s="4"/>
      <c r="H174" s="4"/>
      <c r="I174" s="4"/>
    </row>
    <row r="175" spans="1:9" x14ac:dyDescent="0.3">
      <c r="A175" s="188"/>
      <c r="B175" s="188"/>
      <c r="C175" s="189"/>
      <c r="D175" s="184"/>
      <c r="E175" s="5"/>
      <c r="F175" s="4"/>
      <c r="G175" s="4"/>
      <c r="H175" s="4"/>
      <c r="I175" s="4"/>
    </row>
    <row r="176" spans="1:9" x14ac:dyDescent="0.3">
      <c r="A176" s="190"/>
      <c r="B176" s="185" t="s">
        <v>136</v>
      </c>
      <c r="C176" s="186">
        <f>SUM(C171:C175)</f>
        <v>0</v>
      </c>
      <c r="D176" s="175"/>
      <c r="E176" s="5"/>
      <c r="F176" s="4"/>
      <c r="G176" s="4"/>
      <c r="H176" s="4"/>
      <c r="I176" s="4"/>
    </row>
    <row r="177" spans="1:9" x14ac:dyDescent="0.3">
      <c r="A177" s="5"/>
      <c r="B177" s="5"/>
      <c r="C177" s="21"/>
      <c r="D177" s="5"/>
      <c r="E177" s="5"/>
      <c r="F177" s="4"/>
      <c r="G177" s="4"/>
      <c r="H177" s="4"/>
      <c r="I177" s="4"/>
    </row>
    <row r="178" spans="1:9" x14ac:dyDescent="0.3">
      <c r="A178" s="24" t="s">
        <v>81</v>
      </c>
      <c r="B178" s="5"/>
      <c r="C178" s="5"/>
      <c r="D178" s="5"/>
      <c r="E178" s="5"/>
      <c r="F178" s="4"/>
      <c r="G178" s="4"/>
      <c r="H178" s="4"/>
      <c r="I178" s="4"/>
    </row>
    <row r="179" spans="1:9" x14ac:dyDescent="0.3">
      <c r="A179" s="5" t="s">
        <v>197</v>
      </c>
      <c r="B179" s="5"/>
      <c r="C179" s="5"/>
      <c r="D179" s="5"/>
      <c r="E179" s="5"/>
      <c r="F179" s="4"/>
      <c r="G179" s="4"/>
      <c r="H179" s="4"/>
      <c r="I179" s="4"/>
    </row>
    <row r="180" spans="1:9" x14ac:dyDescent="0.3">
      <c r="A180" s="2"/>
    </row>
    <row r="181" spans="1:9" x14ac:dyDescent="0.3"/>
    <row r="182" spans="1:9" ht="18.75" x14ac:dyDescent="0.3">
      <c r="A182" s="131" t="s">
        <v>75</v>
      </c>
    </row>
    <row r="183" spans="1:9" ht="37.5" customHeight="1" x14ac:dyDescent="0.3">
      <c r="A183" s="2"/>
    </row>
    <row r="184" spans="1:9" hidden="1" x14ac:dyDescent="0.3">
      <c r="A184" s="2"/>
    </row>
    <row r="185" spans="1:9" hidden="1" x14ac:dyDescent="0.3">
      <c r="A185" s="2"/>
    </row>
    <row r="186" spans="1:9" hidden="1" x14ac:dyDescent="0.3">
      <c r="A186" s="2"/>
    </row>
    <row r="187" spans="1:9" hidden="1" x14ac:dyDescent="0.3">
      <c r="A187" s="2"/>
    </row>
    <row r="188" spans="1:9" hidden="1" x14ac:dyDescent="0.3">
      <c r="A188" s="2"/>
    </row>
    <row r="189" spans="1:9" hidden="1" x14ac:dyDescent="0.3">
      <c r="A189" s="2"/>
    </row>
    <row r="190" spans="1:9" hidden="1" x14ac:dyDescent="0.3">
      <c r="A190" s="2"/>
    </row>
    <row r="191" spans="1:9" hidden="1" x14ac:dyDescent="0.3">
      <c r="A191" s="2"/>
    </row>
    <row r="192" spans="1:9" hidden="1" x14ac:dyDescent="0.3">
      <c r="A192" s="2"/>
    </row>
    <row r="193" spans="1:1" hidden="1" x14ac:dyDescent="0.3">
      <c r="A193" s="2"/>
    </row>
    <row r="194" spans="1:1" hidden="1" x14ac:dyDescent="0.3">
      <c r="A194" s="2"/>
    </row>
    <row r="195" spans="1:1" hidden="1" x14ac:dyDescent="0.3">
      <c r="A195" s="2"/>
    </row>
    <row r="196" spans="1:1" hidden="1" x14ac:dyDescent="0.3">
      <c r="A196" s="2"/>
    </row>
    <row r="197" spans="1:1" hidden="1" x14ac:dyDescent="0.3">
      <c r="A197" s="2"/>
    </row>
    <row r="198" spans="1:1" hidden="1" x14ac:dyDescent="0.3">
      <c r="A198" s="2"/>
    </row>
    <row r="199" spans="1:1" hidden="1" x14ac:dyDescent="0.3">
      <c r="A199" s="2"/>
    </row>
    <row r="200" spans="1:1" hidden="1" x14ac:dyDescent="0.3">
      <c r="A200" s="2"/>
    </row>
    <row r="201" spans="1:1" hidden="1" x14ac:dyDescent="0.3">
      <c r="A201" s="2"/>
    </row>
    <row r="202" spans="1:1" hidden="1" x14ac:dyDescent="0.3">
      <c r="A202" s="2"/>
    </row>
    <row r="203" spans="1:1" hidden="1" x14ac:dyDescent="0.3">
      <c r="A203" s="2"/>
    </row>
    <row r="204" spans="1:1" hidden="1" x14ac:dyDescent="0.3">
      <c r="A204" s="2"/>
    </row>
    <row r="205" spans="1:1" hidden="1" x14ac:dyDescent="0.3">
      <c r="A205" s="2"/>
    </row>
    <row r="206" spans="1:1" hidden="1" x14ac:dyDescent="0.3">
      <c r="A206" s="2"/>
    </row>
    <row r="207" spans="1:1" hidden="1" x14ac:dyDescent="0.3">
      <c r="A207" s="2"/>
    </row>
    <row r="208" spans="1:1" hidden="1" x14ac:dyDescent="0.3">
      <c r="A208" s="2"/>
    </row>
    <row r="209" spans="1:1" hidden="1" x14ac:dyDescent="0.3">
      <c r="A209" s="2"/>
    </row>
    <row r="210" spans="1:1" hidden="1" x14ac:dyDescent="0.3">
      <c r="A210" s="2"/>
    </row>
    <row r="211" spans="1:1" hidden="1" x14ac:dyDescent="0.3">
      <c r="A211" s="2"/>
    </row>
    <row r="212" spans="1:1" hidden="1" x14ac:dyDescent="0.3">
      <c r="A212" s="2"/>
    </row>
    <row r="213" spans="1:1" hidden="1" x14ac:dyDescent="0.3">
      <c r="A213" s="2"/>
    </row>
    <row r="214" spans="1:1" hidden="1" x14ac:dyDescent="0.3">
      <c r="A214" s="2"/>
    </row>
    <row r="215" spans="1:1" hidden="1" x14ac:dyDescent="0.3">
      <c r="A215" s="2"/>
    </row>
    <row r="216" spans="1:1" hidden="1" x14ac:dyDescent="0.3">
      <c r="A216" s="2"/>
    </row>
    <row r="217" spans="1:1" hidden="1" x14ac:dyDescent="0.3">
      <c r="A217" s="2"/>
    </row>
    <row r="218" spans="1:1" hidden="1" x14ac:dyDescent="0.3">
      <c r="A218" s="2"/>
    </row>
    <row r="219" spans="1:1" hidden="1" x14ac:dyDescent="0.3">
      <c r="A219" s="2"/>
    </row>
    <row r="220" spans="1:1" hidden="1" x14ac:dyDescent="0.3">
      <c r="A220" s="2"/>
    </row>
    <row r="221" spans="1:1" hidden="1" x14ac:dyDescent="0.3">
      <c r="A221" s="2"/>
    </row>
    <row r="222" spans="1:1" hidden="1" x14ac:dyDescent="0.3">
      <c r="A222" s="2"/>
    </row>
    <row r="223" spans="1:1" hidden="1" x14ac:dyDescent="0.3">
      <c r="A223" s="2"/>
    </row>
    <row r="224" spans="1:1" hidden="1" x14ac:dyDescent="0.3">
      <c r="A224" s="2"/>
    </row>
    <row r="225" spans="1:1" hidden="1" x14ac:dyDescent="0.3">
      <c r="A225" s="2"/>
    </row>
    <row r="226" spans="1:1" hidden="1" x14ac:dyDescent="0.3">
      <c r="A226" s="2"/>
    </row>
    <row r="227" spans="1:1" hidden="1" x14ac:dyDescent="0.3">
      <c r="A227" s="2"/>
    </row>
    <row r="228" spans="1:1" hidden="1" x14ac:dyDescent="0.3">
      <c r="A228" s="2"/>
    </row>
    <row r="229" spans="1:1" hidden="1" x14ac:dyDescent="0.3">
      <c r="A229" s="2"/>
    </row>
    <row r="230" spans="1:1" hidden="1" x14ac:dyDescent="0.3">
      <c r="A230" s="2"/>
    </row>
    <row r="231" spans="1:1" hidden="1" x14ac:dyDescent="0.3">
      <c r="A231" s="2"/>
    </row>
    <row r="232" spans="1:1" hidden="1" x14ac:dyDescent="0.3">
      <c r="A232" s="2"/>
    </row>
    <row r="233" spans="1:1" hidden="1" x14ac:dyDescent="0.3">
      <c r="A233" s="2"/>
    </row>
    <row r="234" spans="1:1" hidden="1" x14ac:dyDescent="0.3">
      <c r="A234" s="2"/>
    </row>
    <row r="235" spans="1:1" hidden="1" x14ac:dyDescent="0.3">
      <c r="A235" s="2"/>
    </row>
    <row r="236" spans="1:1" hidden="1" x14ac:dyDescent="0.3">
      <c r="A236" s="2"/>
    </row>
    <row r="237" spans="1:1" hidden="1" x14ac:dyDescent="0.3">
      <c r="A237" s="2"/>
    </row>
    <row r="238" spans="1:1" hidden="1" x14ac:dyDescent="0.3">
      <c r="A238" s="2"/>
    </row>
    <row r="239" spans="1:1" hidden="1" x14ac:dyDescent="0.3">
      <c r="A239" s="2"/>
    </row>
    <row r="240" spans="1:1" hidden="1" x14ac:dyDescent="0.3">
      <c r="A240" s="2"/>
    </row>
    <row r="241" spans="1:1" hidden="1" x14ac:dyDescent="0.3">
      <c r="A241" s="2"/>
    </row>
    <row r="242" spans="1:1" hidden="1" x14ac:dyDescent="0.3">
      <c r="A242" s="2"/>
    </row>
    <row r="243" spans="1:1" hidden="1" x14ac:dyDescent="0.3">
      <c r="A243" s="2"/>
    </row>
    <row r="244" spans="1:1" hidden="1" x14ac:dyDescent="0.3">
      <c r="A244" s="2"/>
    </row>
    <row r="245" spans="1:1" hidden="1" x14ac:dyDescent="0.3">
      <c r="A245" s="2"/>
    </row>
    <row r="246" spans="1:1" hidden="1" x14ac:dyDescent="0.3">
      <c r="A246" s="2"/>
    </row>
    <row r="247" spans="1:1" hidden="1" x14ac:dyDescent="0.3">
      <c r="A247" s="2"/>
    </row>
    <row r="248" spans="1:1" hidden="1" x14ac:dyDescent="0.3">
      <c r="A248" s="2"/>
    </row>
    <row r="249" spans="1:1" hidden="1" x14ac:dyDescent="0.3">
      <c r="A249" s="2"/>
    </row>
    <row r="250" spans="1:1" hidden="1" x14ac:dyDescent="0.3">
      <c r="A250" s="2"/>
    </row>
    <row r="251" spans="1:1" hidden="1" x14ac:dyDescent="0.3">
      <c r="A251" s="2"/>
    </row>
    <row r="252" spans="1:1" hidden="1" x14ac:dyDescent="0.3">
      <c r="A252" s="2"/>
    </row>
    <row r="253" spans="1:1" hidden="1" x14ac:dyDescent="0.3">
      <c r="A253" s="2"/>
    </row>
    <row r="254" spans="1:1" hidden="1" x14ac:dyDescent="0.3">
      <c r="A254" s="2"/>
    </row>
    <row r="255" spans="1:1" hidden="1" x14ac:dyDescent="0.3">
      <c r="A255" s="2"/>
    </row>
    <row r="256" spans="1:1" hidden="1" x14ac:dyDescent="0.3">
      <c r="A256" s="2"/>
    </row>
    <row r="257" spans="1:1" hidden="1" x14ac:dyDescent="0.3">
      <c r="A257" s="2"/>
    </row>
    <row r="258" spans="1:1" hidden="1" x14ac:dyDescent="0.3">
      <c r="A258" s="2"/>
    </row>
    <row r="259" spans="1:1" hidden="1" x14ac:dyDescent="0.3">
      <c r="A259" s="2"/>
    </row>
    <row r="260" spans="1:1" hidden="1" x14ac:dyDescent="0.3">
      <c r="A260" s="2"/>
    </row>
    <row r="261" spans="1:1" hidden="1" x14ac:dyDescent="0.3">
      <c r="A261" s="2"/>
    </row>
    <row r="262" spans="1:1" hidden="1" x14ac:dyDescent="0.3">
      <c r="A262" s="2"/>
    </row>
    <row r="263" spans="1:1" hidden="1" x14ac:dyDescent="0.3">
      <c r="A263" s="2"/>
    </row>
    <row r="264" spans="1:1" hidden="1" x14ac:dyDescent="0.3">
      <c r="A264" s="2"/>
    </row>
    <row r="265" spans="1:1" hidden="1" x14ac:dyDescent="0.3">
      <c r="A265" s="2"/>
    </row>
    <row r="266" spans="1:1" hidden="1" x14ac:dyDescent="0.3">
      <c r="A266" s="2"/>
    </row>
    <row r="267" spans="1:1" hidden="1" x14ac:dyDescent="0.3">
      <c r="A267" s="2"/>
    </row>
    <row r="268" spans="1:1" hidden="1" x14ac:dyDescent="0.3">
      <c r="A268" s="2"/>
    </row>
    <row r="269" spans="1:1" hidden="1" x14ac:dyDescent="0.3">
      <c r="A269" s="2"/>
    </row>
    <row r="270" spans="1:1" hidden="1" x14ac:dyDescent="0.3">
      <c r="A270" s="2"/>
    </row>
    <row r="271" spans="1:1" hidden="1" x14ac:dyDescent="0.3">
      <c r="A271" s="2"/>
    </row>
    <row r="272" spans="1:1" hidden="1" x14ac:dyDescent="0.3">
      <c r="A272" s="2"/>
    </row>
    <row r="273" spans="1:1" hidden="1" x14ac:dyDescent="0.3">
      <c r="A273" s="2"/>
    </row>
    <row r="274" spans="1:1" hidden="1" x14ac:dyDescent="0.3">
      <c r="A274" s="2"/>
    </row>
    <row r="275" spans="1:1" hidden="1" x14ac:dyDescent="0.3">
      <c r="A275" s="2"/>
    </row>
    <row r="276" spans="1:1" hidden="1" x14ac:dyDescent="0.3">
      <c r="A276" s="2"/>
    </row>
    <row r="277" spans="1:1" hidden="1" x14ac:dyDescent="0.3">
      <c r="A277" s="2"/>
    </row>
    <row r="278" spans="1:1" hidden="1" x14ac:dyDescent="0.3">
      <c r="A278" s="2"/>
    </row>
    <row r="279" spans="1:1" hidden="1" x14ac:dyDescent="0.3">
      <c r="A279" s="2"/>
    </row>
    <row r="280" spans="1:1" hidden="1" x14ac:dyDescent="0.3">
      <c r="A280" s="2"/>
    </row>
    <row r="281" spans="1:1" hidden="1" x14ac:dyDescent="0.3">
      <c r="A281" s="2"/>
    </row>
    <row r="282" spans="1:1" hidden="1" x14ac:dyDescent="0.3">
      <c r="A282" s="2"/>
    </row>
    <row r="283" spans="1:1" hidden="1" x14ac:dyDescent="0.3">
      <c r="A283" s="2"/>
    </row>
    <row r="284" spans="1:1" hidden="1" x14ac:dyDescent="0.3">
      <c r="A284" s="2"/>
    </row>
    <row r="285" spans="1:1" hidden="1" x14ac:dyDescent="0.3">
      <c r="A285" s="2"/>
    </row>
    <row r="286" spans="1:1" hidden="1" x14ac:dyDescent="0.3">
      <c r="A286" s="2"/>
    </row>
    <row r="287" spans="1:1" hidden="1" x14ac:dyDescent="0.3">
      <c r="A287" s="2"/>
    </row>
    <row r="288" spans="1:1" hidden="1" x14ac:dyDescent="0.3">
      <c r="A288" s="2"/>
    </row>
    <row r="289" spans="1:1" hidden="1" x14ac:dyDescent="0.3">
      <c r="A289" s="2"/>
    </row>
    <row r="290" spans="1:1" hidden="1" x14ac:dyDescent="0.3">
      <c r="A290" s="2"/>
    </row>
    <row r="291" spans="1:1" hidden="1" x14ac:dyDescent="0.3">
      <c r="A291" s="2"/>
    </row>
    <row r="292" spans="1:1" hidden="1" x14ac:dyDescent="0.3">
      <c r="A292" s="2"/>
    </row>
    <row r="293" spans="1:1" hidden="1" x14ac:dyDescent="0.3">
      <c r="A293" s="2"/>
    </row>
    <row r="294" spans="1:1" hidden="1" x14ac:dyDescent="0.3">
      <c r="A294" s="2"/>
    </row>
    <row r="295" spans="1:1" hidden="1" x14ac:dyDescent="0.3">
      <c r="A295" s="2"/>
    </row>
    <row r="296" spans="1:1" hidden="1" x14ac:dyDescent="0.3">
      <c r="A296" s="2"/>
    </row>
    <row r="297" spans="1:1" hidden="1" x14ac:dyDescent="0.3">
      <c r="A297" s="2"/>
    </row>
    <row r="298" spans="1:1" hidden="1" x14ac:dyDescent="0.3">
      <c r="A298" s="2"/>
    </row>
    <row r="299" spans="1:1" hidden="1" x14ac:dyDescent="0.3">
      <c r="A299" s="2"/>
    </row>
    <row r="300" spans="1:1" hidden="1" x14ac:dyDescent="0.3">
      <c r="A300" s="2"/>
    </row>
    <row r="301" spans="1:1" hidden="1" x14ac:dyDescent="0.3">
      <c r="A301" s="2"/>
    </row>
    <row r="302" spans="1:1" hidden="1" x14ac:dyDescent="0.3">
      <c r="A302" s="2"/>
    </row>
    <row r="303" spans="1:1" hidden="1" x14ac:dyDescent="0.3">
      <c r="A303" s="2"/>
    </row>
    <row r="304" spans="1:1" hidden="1" x14ac:dyDescent="0.3">
      <c r="A304" s="2"/>
    </row>
    <row r="305" spans="1:1" hidden="1" x14ac:dyDescent="0.3">
      <c r="A305" s="2"/>
    </row>
    <row r="306" spans="1:1" hidden="1" x14ac:dyDescent="0.3">
      <c r="A306" s="2"/>
    </row>
    <row r="307" spans="1:1" hidden="1" x14ac:dyDescent="0.3">
      <c r="A307" s="2"/>
    </row>
    <row r="308" spans="1:1" hidden="1" x14ac:dyDescent="0.3">
      <c r="A308" s="2"/>
    </row>
    <row r="309" spans="1:1" hidden="1" x14ac:dyDescent="0.3">
      <c r="A309" s="2"/>
    </row>
    <row r="310" spans="1:1" hidden="1" x14ac:dyDescent="0.3">
      <c r="A310" s="2"/>
    </row>
    <row r="311" spans="1:1" hidden="1" x14ac:dyDescent="0.3">
      <c r="A311" s="2"/>
    </row>
    <row r="312" spans="1:1" hidden="1" x14ac:dyDescent="0.3">
      <c r="A312" s="2"/>
    </row>
    <row r="313" spans="1:1" hidden="1" x14ac:dyDescent="0.3">
      <c r="A313" s="2"/>
    </row>
    <row r="314" spans="1:1" hidden="1" x14ac:dyDescent="0.3">
      <c r="A314" s="2"/>
    </row>
    <row r="315" spans="1:1" hidden="1" x14ac:dyDescent="0.3">
      <c r="A315" s="2"/>
    </row>
    <row r="316" spans="1:1" hidden="1" x14ac:dyDescent="0.3">
      <c r="A316" s="2"/>
    </row>
    <row r="317" spans="1:1" hidden="1" x14ac:dyDescent="0.3">
      <c r="A317" s="2"/>
    </row>
    <row r="318" spans="1:1" hidden="1" x14ac:dyDescent="0.3">
      <c r="A318" s="2"/>
    </row>
    <row r="319" spans="1:1" hidden="1" x14ac:dyDescent="0.3">
      <c r="A319" s="2"/>
    </row>
    <row r="320" spans="1:1" hidden="1" x14ac:dyDescent="0.3">
      <c r="A320" s="2"/>
    </row>
    <row r="321" spans="1:1" hidden="1" x14ac:dyDescent="0.3">
      <c r="A321" s="2"/>
    </row>
    <row r="322" spans="1:1" hidden="1" x14ac:dyDescent="0.3">
      <c r="A322" s="2"/>
    </row>
    <row r="323" spans="1:1" hidden="1" x14ac:dyDescent="0.3">
      <c r="A323" s="2"/>
    </row>
    <row r="324" spans="1:1" hidden="1" x14ac:dyDescent="0.3">
      <c r="A324" s="2"/>
    </row>
    <row r="325" spans="1:1" hidden="1" x14ac:dyDescent="0.3">
      <c r="A325" s="2"/>
    </row>
    <row r="326" spans="1:1" hidden="1" x14ac:dyDescent="0.3">
      <c r="A326" s="2"/>
    </row>
    <row r="327" spans="1:1" hidden="1" x14ac:dyDescent="0.3">
      <c r="A327" s="2"/>
    </row>
    <row r="328" spans="1:1" hidden="1" x14ac:dyDescent="0.3">
      <c r="A328" s="2"/>
    </row>
    <row r="329" spans="1:1" hidden="1" x14ac:dyDescent="0.3">
      <c r="A329" s="2"/>
    </row>
    <row r="330" spans="1:1" hidden="1" x14ac:dyDescent="0.3">
      <c r="A330" s="2"/>
    </row>
    <row r="331" spans="1:1" hidden="1" x14ac:dyDescent="0.3">
      <c r="A331" s="2"/>
    </row>
    <row r="332" spans="1:1" hidden="1" x14ac:dyDescent="0.3">
      <c r="A332" s="2"/>
    </row>
    <row r="333" spans="1:1" hidden="1" x14ac:dyDescent="0.3">
      <c r="A333" s="2"/>
    </row>
    <row r="334" spans="1:1" hidden="1" x14ac:dyDescent="0.3">
      <c r="A334" s="2"/>
    </row>
    <row r="335" spans="1:1" hidden="1" x14ac:dyDescent="0.3">
      <c r="A335" s="2"/>
    </row>
    <row r="336" spans="1:1" hidden="1" x14ac:dyDescent="0.3">
      <c r="A336" s="2"/>
    </row>
    <row r="337" spans="1:1" hidden="1" x14ac:dyDescent="0.3">
      <c r="A337" s="2"/>
    </row>
    <row r="338" spans="1:1" hidden="1" x14ac:dyDescent="0.3">
      <c r="A338" s="2"/>
    </row>
    <row r="339" spans="1:1" hidden="1" x14ac:dyDescent="0.3">
      <c r="A339" s="2"/>
    </row>
    <row r="340" spans="1:1" hidden="1" x14ac:dyDescent="0.3">
      <c r="A340" s="2"/>
    </row>
    <row r="341" spans="1:1" hidden="1" x14ac:dyDescent="0.3">
      <c r="A341" s="2"/>
    </row>
    <row r="342" spans="1:1" hidden="1" x14ac:dyDescent="0.3">
      <c r="A342" s="2"/>
    </row>
    <row r="343" spans="1:1" hidden="1" x14ac:dyDescent="0.3">
      <c r="A343" s="2"/>
    </row>
    <row r="344" spans="1:1" hidden="1" x14ac:dyDescent="0.3">
      <c r="A344" s="2"/>
    </row>
    <row r="345" spans="1:1" hidden="1" x14ac:dyDescent="0.3">
      <c r="A345" s="2"/>
    </row>
    <row r="346" spans="1:1" hidden="1" x14ac:dyDescent="0.3">
      <c r="A346" s="2"/>
    </row>
    <row r="347" spans="1:1" hidden="1" x14ac:dyDescent="0.3">
      <c r="A347" s="2"/>
    </row>
    <row r="348" spans="1:1" hidden="1" x14ac:dyDescent="0.3">
      <c r="A348" s="2"/>
    </row>
    <row r="349" spans="1:1" hidden="1" x14ac:dyDescent="0.3">
      <c r="A349" s="2"/>
    </row>
    <row r="350" spans="1:1" hidden="1" x14ac:dyDescent="0.3">
      <c r="A350" s="2"/>
    </row>
    <row r="351" spans="1:1" hidden="1" x14ac:dyDescent="0.3">
      <c r="A351" s="2"/>
    </row>
    <row r="352" spans="1:1" hidden="1" x14ac:dyDescent="0.3">
      <c r="A352" s="2"/>
    </row>
    <row r="353" spans="1:1" hidden="1" x14ac:dyDescent="0.3">
      <c r="A353" s="2"/>
    </row>
    <row r="354" spans="1:1" hidden="1" x14ac:dyDescent="0.3">
      <c r="A354" s="2"/>
    </row>
    <row r="355" spans="1:1" hidden="1" x14ac:dyDescent="0.3">
      <c r="A355" s="2"/>
    </row>
    <row r="356" spans="1:1" hidden="1" x14ac:dyDescent="0.3">
      <c r="A356" s="2"/>
    </row>
    <row r="357" spans="1:1" hidden="1" x14ac:dyDescent="0.3">
      <c r="A357" s="2"/>
    </row>
    <row r="358" spans="1:1" hidden="1" x14ac:dyDescent="0.3">
      <c r="A358" s="2"/>
    </row>
    <row r="359" spans="1:1" hidden="1" x14ac:dyDescent="0.3">
      <c r="A359" s="2"/>
    </row>
    <row r="360" spans="1:1" hidden="1" x14ac:dyDescent="0.3">
      <c r="A360" s="2"/>
    </row>
    <row r="361" spans="1:1" hidden="1" x14ac:dyDescent="0.3">
      <c r="A361" s="2"/>
    </row>
    <row r="362" spans="1:1" hidden="1" x14ac:dyDescent="0.3">
      <c r="A362" s="2"/>
    </row>
    <row r="363" spans="1:1" hidden="1" x14ac:dyDescent="0.3">
      <c r="A363" s="2"/>
    </row>
    <row r="364" spans="1:1" hidden="1" x14ac:dyDescent="0.3">
      <c r="A364" s="2"/>
    </row>
    <row r="365" spans="1:1" hidden="1" x14ac:dyDescent="0.3">
      <c r="A365" s="2"/>
    </row>
    <row r="366" spans="1:1" hidden="1" x14ac:dyDescent="0.3">
      <c r="A366" s="2"/>
    </row>
    <row r="367" spans="1:1" hidden="1" x14ac:dyDescent="0.3">
      <c r="A367" s="2"/>
    </row>
    <row r="368" spans="1:1" hidden="1" x14ac:dyDescent="0.3">
      <c r="A368" s="2"/>
    </row>
    <row r="369" spans="1:1" hidden="1" x14ac:dyDescent="0.3">
      <c r="A369" s="2"/>
    </row>
    <row r="370" spans="1:1" hidden="1" x14ac:dyDescent="0.3">
      <c r="A370" s="2"/>
    </row>
    <row r="371" spans="1:1" hidden="1" x14ac:dyDescent="0.3">
      <c r="A371" s="2"/>
    </row>
    <row r="372" spans="1:1" hidden="1" x14ac:dyDescent="0.3">
      <c r="A372" s="2"/>
    </row>
    <row r="373" spans="1:1" hidden="1" x14ac:dyDescent="0.3">
      <c r="A373" s="2"/>
    </row>
    <row r="374" spans="1:1" hidden="1" x14ac:dyDescent="0.3">
      <c r="A374" s="2"/>
    </row>
    <row r="375" spans="1:1" hidden="1" x14ac:dyDescent="0.3">
      <c r="A375" s="2"/>
    </row>
    <row r="376" spans="1:1" hidden="1" x14ac:dyDescent="0.3">
      <c r="A376" s="2"/>
    </row>
    <row r="377" spans="1:1" hidden="1" x14ac:dyDescent="0.3">
      <c r="A377" s="2"/>
    </row>
    <row r="378" spans="1:1" hidden="1" x14ac:dyDescent="0.3">
      <c r="A378" s="2"/>
    </row>
    <row r="379" spans="1:1" hidden="1" x14ac:dyDescent="0.3">
      <c r="A379" s="2"/>
    </row>
    <row r="380" spans="1:1" hidden="1" x14ac:dyDescent="0.3">
      <c r="A380" s="2"/>
    </row>
    <row r="381" spans="1:1" hidden="1" x14ac:dyDescent="0.3">
      <c r="A381" s="2"/>
    </row>
    <row r="382" spans="1:1" hidden="1" x14ac:dyDescent="0.3">
      <c r="A382" s="2"/>
    </row>
    <row r="383" spans="1:1" hidden="1" x14ac:dyDescent="0.3">
      <c r="A383" s="2"/>
    </row>
    <row r="384" spans="1:1" hidden="1" x14ac:dyDescent="0.3">
      <c r="A384" s="2"/>
    </row>
    <row r="385" spans="1:1" hidden="1" x14ac:dyDescent="0.3">
      <c r="A385" s="2"/>
    </row>
    <row r="386" spans="1:1" hidden="1" x14ac:dyDescent="0.3">
      <c r="A386" s="2"/>
    </row>
    <row r="387" spans="1:1" hidden="1" x14ac:dyDescent="0.3">
      <c r="A387" s="2"/>
    </row>
    <row r="388" spans="1:1" hidden="1" x14ac:dyDescent="0.3">
      <c r="A388" s="2"/>
    </row>
    <row r="389" spans="1:1" hidden="1" x14ac:dyDescent="0.3">
      <c r="A389" s="2"/>
    </row>
    <row r="390" spans="1:1" hidden="1" x14ac:dyDescent="0.3">
      <c r="A390" s="2"/>
    </row>
    <row r="391" spans="1:1" hidden="1" x14ac:dyDescent="0.3">
      <c r="A391" s="2"/>
    </row>
    <row r="392" spans="1:1" hidden="1" x14ac:dyDescent="0.3">
      <c r="A392" s="2"/>
    </row>
    <row r="393" spans="1:1" hidden="1" x14ac:dyDescent="0.3">
      <c r="A393" s="2"/>
    </row>
    <row r="394" spans="1:1" hidden="1" x14ac:dyDescent="0.3">
      <c r="A394" s="2"/>
    </row>
    <row r="395" spans="1:1" hidden="1" x14ac:dyDescent="0.3">
      <c r="A395" s="2"/>
    </row>
    <row r="396" spans="1:1" hidden="1" x14ac:dyDescent="0.3">
      <c r="A396" s="2"/>
    </row>
    <row r="397" spans="1:1" hidden="1" x14ac:dyDescent="0.3">
      <c r="A397" s="2"/>
    </row>
    <row r="398" spans="1:1" hidden="1" x14ac:dyDescent="0.3">
      <c r="A398" s="2"/>
    </row>
    <row r="399" spans="1:1" hidden="1" x14ac:dyDescent="0.3">
      <c r="A399" s="2"/>
    </row>
    <row r="400" spans="1:1" hidden="1" x14ac:dyDescent="0.3">
      <c r="A400" s="2"/>
    </row>
    <row r="401" spans="1:1" hidden="1" x14ac:dyDescent="0.3">
      <c r="A401" s="2"/>
    </row>
    <row r="402" spans="1:1" hidden="1" x14ac:dyDescent="0.3">
      <c r="A402" s="2"/>
    </row>
    <row r="403" spans="1:1" hidden="1" x14ac:dyDescent="0.3">
      <c r="A403" s="2"/>
    </row>
    <row r="404" spans="1:1" hidden="1" x14ac:dyDescent="0.3">
      <c r="A404" s="2"/>
    </row>
    <row r="405" spans="1:1" hidden="1" x14ac:dyDescent="0.3">
      <c r="A405" s="2"/>
    </row>
    <row r="406" spans="1:1" hidden="1" x14ac:dyDescent="0.3">
      <c r="A406" s="2"/>
    </row>
    <row r="407" spans="1:1" hidden="1" x14ac:dyDescent="0.3">
      <c r="A407" s="2"/>
    </row>
    <row r="408" spans="1:1" hidden="1" x14ac:dyDescent="0.3">
      <c r="A408" s="2"/>
    </row>
    <row r="409" spans="1:1" hidden="1" x14ac:dyDescent="0.3">
      <c r="A409" s="2"/>
    </row>
    <row r="410" spans="1:1" hidden="1" x14ac:dyDescent="0.3">
      <c r="A410" s="2"/>
    </row>
    <row r="411" spans="1:1" hidden="1" x14ac:dyDescent="0.3">
      <c r="A411" s="2"/>
    </row>
    <row r="412" spans="1:1" hidden="1" x14ac:dyDescent="0.3">
      <c r="A412" s="2"/>
    </row>
    <row r="413" spans="1:1" hidden="1" x14ac:dyDescent="0.3">
      <c r="A413" s="2"/>
    </row>
    <row r="414" spans="1:1" hidden="1" x14ac:dyDescent="0.3">
      <c r="A414" s="2"/>
    </row>
    <row r="415" spans="1:1" hidden="1" x14ac:dyDescent="0.3">
      <c r="A415" s="2"/>
    </row>
    <row r="416" spans="1:1" hidden="1" x14ac:dyDescent="0.3">
      <c r="A416" s="2"/>
    </row>
    <row r="417" spans="1:1" hidden="1" x14ac:dyDescent="0.3">
      <c r="A417" s="2"/>
    </row>
    <row r="418" spans="1:1" hidden="1" x14ac:dyDescent="0.3">
      <c r="A418" s="2"/>
    </row>
    <row r="419" spans="1:1" hidden="1" x14ac:dyDescent="0.3">
      <c r="A419" s="2"/>
    </row>
    <row r="420" spans="1:1" hidden="1" x14ac:dyDescent="0.3">
      <c r="A420" s="2"/>
    </row>
    <row r="436" spans="1:1" hidden="1" x14ac:dyDescent="0.3">
      <c r="A436" s="2"/>
    </row>
    <row r="437" spans="1:1" hidden="1" x14ac:dyDescent="0.3">
      <c r="A437" s="2"/>
    </row>
    <row r="438" spans="1:1" hidden="1" x14ac:dyDescent="0.3">
      <c r="A438" s="2"/>
    </row>
    <row r="439" spans="1:1" hidden="1" x14ac:dyDescent="0.3">
      <c r="A439" s="2"/>
    </row>
    <row r="440" spans="1:1" hidden="1" x14ac:dyDescent="0.3">
      <c r="A440" s="2"/>
    </row>
    <row r="441" spans="1:1" hidden="1" x14ac:dyDescent="0.3">
      <c r="A441" s="2"/>
    </row>
    <row r="442" spans="1:1" hidden="1" x14ac:dyDescent="0.3">
      <c r="A442" s="2"/>
    </row>
    <row r="443" spans="1:1" hidden="1" x14ac:dyDescent="0.3">
      <c r="A443" s="2"/>
    </row>
    <row r="444" spans="1:1" hidden="1" x14ac:dyDescent="0.3">
      <c r="A444" s="2"/>
    </row>
    <row r="445" spans="1:1" hidden="1" x14ac:dyDescent="0.3">
      <c r="A445" s="2"/>
    </row>
    <row r="446" spans="1:1" hidden="1" x14ac:dyDescent="0.3">
      <c r="A446" s="2"/>
    </row>
    <row r="447" spans="1:1" hidden="1" x14ac:dyDescent="0.3">
      <c r="A447" s="2"/>
    </row>
    <row r="448" spans="1:1" hidden="1" x14ac:dyDescent="0.3">
      <c r="A448" s="2"/>
    </row>
    <row r="449" spans="1:1" hidden="1" x14ac:dyDescent="0.3">
      <c r="A449" s="2"/>
    </row>
    <row r="450" spans="1:1" hidden="1" x14ac:dyDescent="0.3">
      <c r="A450" s="2"/>
    </row>
    <row r="451" spans="1:1" hidden="1" x14ac:dyDescent="0.3">
      <c r="A451" s="2"/>
    </row>
    <row r="452" spans="1:1" hidden="1" x14ac:dyDescent="0.3">
      <c r="A452" s="2"/>
    </row>
    <row r="453" spans="1:1" hidden="1" x14ac:dyDescent="0.3">
      <c r="A453" s="2"/>
    </row>
    <row r="454" spans="1:1" hidden="1" x14ac:dyDescent="0.3">
      <c r="A454" s="2"/>
    </row>
    <row r="455" spans="1:1" hidden="1" x14ac:dyDescent="0.3">
      <c r="A455" s="2"/>
    </row>
    <row r="456" spans="1:1" hidden="1" x14ac:dyDescent="0.3">
      <c r="A456" s="2"/>
    </row>
    <row r="457" spans="1:1" hidden="1" x14ac:dyDescent="0.3">
      <c r="A457" s="2"/>
    </row>
    <row r="458" spans="1:1" hidden="1" x14ac:dyDescent="0.3">
      <c r="A458" s="2"/>
    </row>
    <row r="459" spans="1:1" hidden="1" x14ac:dyDescent="0.3">
      <c r="A459" s="2"/>
    </row>
    <row r="460" spans="1:1" hidden="1" x14ac:dyDescent="0.3">
      <c r="A460" s="2"/>
    </row>
    <row r="461" spans="1:1" hidden="1" x14ac:dyDescent="0.3">
      <c r="A461" s="2"/>
    </row>
    <row r="462" spans="1:1" hidden="1" x14ac:dyDescent="0.3">
      <c r="A462" s="2"/>
    </row>
    <row r="463" spans="1:1" hidden="1" x14ac:dyDescent="0.3">
      <c r="A463" s="2"/>
    </row>
    <row r="464" spans="1:1" hidden="1" x14ac:dyDescent="0.3">
      <c r="A464" s="2"/>
    </row>
    <row r="465" spans="1:1" hidden="1" x14ac:dyDescent="0.3">
      <c r="A465" s="2"/>
    </row>
    <row r="466" spans="1:1" hidden="1" x14ac:dyDescent="0.3">
      <c r="A466" s="2"/>
    </row>
    <row r="467" spans="1:1" hidden="1" x14ac:dyDescent="0.3">
      <c r="A467" s="2"/>
    </row>
    <row r="468" spans="1:1" hidden="1" x14ac:dyDescent="0.3">
      <c r="A468" s="2"/>
    </row>
    <row r="469" spans="1:1" hidden="1" x14ac:dyDescent="0.3">
      <c r="A469" s="2"/>
    </row>
    <row r="470" spans="1:1" hidden="1" x14ac:dyDescent="0.3">
      <c r="A470" s="2"/>
    </row>
    <row r="471" spans="1:1" hidden="1" x14ac:dyDescent="0.3">
      <c r="A471" s="2"/>
    </row>
    <row r="472" spans="1:1" hidden="1" x14ac:dyDescent="0.3">
      <c r="A472" s="2"/>
    </row>
    <row r="473" spans="1:1" hidden="1" x14ac:dyDescent="0.3">
      <c r="A473" s="2"/>
    </row>
    <row r="474" spans="1:1" hidden="1" x14ac:dyDescent="0.3">
      <c r="A474" s="2"/>
    </row>
    <row r="475" spans="1:1" hidden="1" x14ac:dyDescent="0.3">
      <c r="A475" s="2"/>
    </row>
    <row r="476" spans="1:1" hidden="1" x14ac:dyDescent="0.3">
      <c r="A476" s="2"/>
    </row>
    <row r="477" spans="1:1" hidden="1" x14ac:dyDescent="0.3">
      <c r="A477" s="2"/>
    </row>
    <row r="478" spans="1:1" hidden="1" x14ac:dyDescent="0.3">
      <c r="A478" s="2"/>
    </row>
    <row r="479" spans="1:1" hidden="1" x14ac:dyDescent="0.3">
      <c r="A479" s="2"/>
    </row>
    <row r="480" spans="1:1" hidden="1" x14ac:dyDescent="0.3">
      <c r="A480" s="2"/>
    </row>
    <row r="481" spans="1:1" hidden="1" x14ac:dyDescent="0.3">
      <c r="A481" s="2"/>
    </row>
    <row r="482" spans="1:1" hidden="1" x14ac:dyDescent="0.3">
      <c r="A482" s="2"/>
    </row>
    <row r="483" spans="1:1" hidden="1" x14ac:dyDescent="0.3">
      <c r="A483" s="2"/>
    </row>
    <row r="484" spans="1:1" hidden="1" x14ac:dyDescent="0.3">
      <c r="A484" s="2"/>
    </row>
    <row r="485" spans="1:1" hidden="1" x14ac:dyDescent="0.3">
      <c r="A485" s="2"/>
    </row>
    <row r="486" spans="1:1" hidden="1" x14ac:dyDescent="0.3">
      <c r="A486" s="2"/>
    </row>
    <row r="487" spans="1:1" hidden="1" x14ac:dyDescent="0.3">
      <c r="A487" s="2"/>
    </row>
    <row r="488" spans="1:1" hidden="1" x14ac:dyDescent="0.3">
      <c r="A488" s="2"/>
    </row>
    <row r="489" spans="1:1" hidden="1" x14ac:dyDescent="0.3">
      <c r="A489" s="2"/>
    </row>
    <row r="490" spans="1:1" hidden="1" x14ac:dyDescent="0.3">
      <c r="A490" s="2"/>
    </row>
    <row r="491" spans="1:1" hidden="1" x14ac:dyDescent="0.3">
      <c r="A491" s="2"/>
    </row>
    <row r="492" spans="1:1" hidden="1" x14ac:dyDescent="0.3">
      <c r="A492" s="2"/>
    </row>
    <row r="493" spans="1:1" hidden="1" x14ac:dyDescent="0.3">
      <c r="A493" s="2"/>
    </row>
    <row r="494" spans="1:1" hidden="1" x14ac:dyDescent="0.3">
      <c r="A494" s="2"/>
    </row>
    <row r="495" spans="1:1" hidden="1" x14ac:dyDescent="0.3">
      <c r="A495" s="2"/>
    </row>
    <row r="496" spans="1:1" hidden="1" x14ac:dyDescent="0.3">
      <c r="A496" s="2"/>
    </row>
    <row r="497" spans="1:1" hidden="1" x14ac:dyDescent="0.3">
      <c r="A497" s="2"/>
    </row>
    <row r="498" spans="1:1" hidden="1" x14ac:dyDescent="0.3">
      <c r="A498" s="2"/>
    </row>
    <row r="499" spans="1:1" hidden="1" x14ac:dyDescent="0.3">
      <c r="A499" s="2"/>
    </row>
    <row r="500" spans="1:1" hidden="1" x14ac:dyDescent="0.3">
      <c r="A500" s="2"/>
    </row>
    <row r="501" spans="1:1" hidden="1" x14ac:dyDescent="0.3">
      <c r="A501" s="2"/>
    </row>
    <row r="502" spans="1:1" hidden="1" x14ac:dyDescent="0.3">
      <c r="A502" s="2"/>
    </row>
    <row r="503" spans="1:1" hidden="1" x14ac:dyDescent="0.3">
      <c r="A503" s="2"/>
    </row>
    <row r="504" spans="1:1" hidden="1" x14ac:dyDescent="0.3">
      <c r="A504" s="2"/>
    </row>
    <row r="505" spans="1:1" hidden="1" x14ac:dyDescent="0.3">
      <c r="A505" s="2"/>
    </row>
    <row r="506" spans="1:1" hidden="1" x14ac:dyDescent="0.3">
      <c r="A506" s="2"/>
    </row>
    <row r="507" spans="1:1" hidden="1" x14ac:dyDescent="0.3">
      <c r="A507" s="2"/>
    </row>
    <row r="508" spans="1:1" hidden="1" x14ac:dyDescent="0.3">
      <c r="A508" s="2"/>
    </row>
    <row r="509" spans="1:1" hidden="1" x14ac:dyDescent="0.3">
      <c r="A509" s="2"/>
    </row>
    <row r="510" spans="1:1" hidden="1" x14ac:dyDescent="0.3">
      <c r="A510" s="2"/>
    </row>
    <row r="511" spans="1:1" hidden="1" x14ac:dyDescent="0.3">
      <c r="A511" s="2"/>
    </row>
    <row r="512" spans="1:1" hidden="1" x14ac:dyDescent="0.3">
      <c r="A512" s="2"/>
    </row>
    <row r="513" spans="1:1" hidden="1" x14ac:dyDescent="0.3">
      <c r="A513" s="2"/>
    </row>
    <row r="514" spans="1:1" hidden="1" x14ac:dyDescent="0.3">
      <c r="A514" s="2"/>
    </row>
    <row r="515" spans="1:1" hidden="1" x14ac:dyDescent="0.3">
      <c r="A515" s="2"/>
    </row>
    <row r="516" spans="1:1" hidden="1" x14ac:dyDescent="0.3">
      <c r="A516" s="2"/>
    </row>
    <row r="517" spans="1:1" hidden="1" x14ac:dyDescent="0.3">
      <c r="A517" s="2"/>
    </row>
    <row r="518" spans="1:1" hidden="1" x14ac:dyDescent="0.3">
      <c r="A518" s="2"/>
    </row>
    <row r="519" spans="1:1" hidden="1" x14ac:dyDescent="0.3">
      <c r="A519" s="2"/>
    </row>
    <row r="520" spans="1:1" hidden="1" x14ac:dyDescent="0.3">
      <c r="A520" s="2"/>
    </row>
    <row r="521" spans="1:1" hidden="1" x14ac:dyDescent="0.3">
      <c r="A521" s="2"/>
    </row>
    <row r="522" spans="1:1" hidden="1" x14ac:dyDescent="0.3">
      <c r="A522" s="2"/>
    </row>
    <row r="523" spans="1:1" hidden="1" x14ac:dyDescent="0.3">
      <c r="A523" s="2"/>
    </row>
    <row r="524" spans="1:1" hidden="1" x14ac:dyDescent="0.3">
      <c r="A524" s="2"/>
    </row>
    <row r="525" spans="1:1" hidden="1" x14ac:dyDescent="0.3">
      <c r="A525" s="2"/>
    </row>
    <row r="526" spans="1:1" hidden="1" x14ac:dyDescent="0.3">
      <c r="A526" s="2"/>
    </row>
    <row r="527" spans="1:1" hidden="1" x14ac:dyDescent="0.3">
      <c r="A527" s="2"/>
    </row>
    <row r="528" spans="1:1" hidden="1" x14ac:dyDescent="0.3">
      <c r="A528" s="2"/>
    </row>
    <row r="529" spans="1:1" hidden="1" x14ac:dyDescent="0.3">
      <c r="A529" s="2"/>
    </row>
    <row r="530" spans="1:1" hidden="1" x14ac:dyDescent="0.3">
      <c r="A530" s="2"/>
    </row>
    <row r="531" spans="1:1" hidden="1" x14ac:dyDescent="0.3">
      <c r="A531" s="2"/>
    </row>
    <row r="532" spans="1:1" hidden="1" x14ac:dyDescent="0.3">
      <c r="A532" s="2"/>
    </row>
    <row r="533" spans="1:1" hidden="1" x14ac:dyDescent="0.3">
      <c r="A533" s="2"/>
    </row>
    <row r="534" spans="1:1" hidden="1" x14ac:dyDescent="0.3">
      <c r="A534" s="2"/>
    </row>
    <row r="535" spans="1:1" hidden="1" x14ac:dyDescent="0.3">
      <c r="A535" s="2"/>
    </row>
    <row r="536" spans="1:1" hidden="1" x14ac:dyDescent="0.3">
      <c r="A536" s="2"/>
    </row>
    <row r="537" spans="1:1" hidden="1" x14ac:dyDescent="0.3">
      <c r="A537" s="2"/>
    </row>
    <row r="538" spans="1:1" hidden="1" x14ac:dyDescent="0.3">
      <c r="A538" s="2"/>
    </row>
    <row r="539" spans="1:1" hidden="1" x14ac:dyDescent="0.3">
      <c r="A539" s="2"/>
    </row>
    <row r="540" spans="1:1" hidden="1" x14ac:dyDescent="0.3">
      <c r="A540" s="2"/>
    </row>
    <row r="541" spans="1:1" hidden="1" x14ac:dyDescent="0.3">
      <c r="A541" s="2"/>
    </row>
    <row r="542" spans="1:1" hidden="1" x14ac:dyDescent="0.3">
      <c r="A542" s="2"/>
    </row>
    <row r="543" spans="1:1" hidden="1" x14ac:dyDescent="0.3">
      <c r="A543" s="2"/>
    </row>
    <row r="544" spans="1:1" hidden="1" x14ac:dyDescent="0.3">
      <c r="A544" s="2"/>
    </row>
    <row r="545" spans="1:1" hidden="1" x14ac:dyDescent="0.3">
      <c r="A545" s="2"/>
    </row>
    <row r="546" spans="1:1" hidden="1" x14ac:dyDescent="0.3">
      <c r="A546" s="2"/>
    </row>
    <row r="547" spans="1:1" hidden="1" x14ac:dyDescent="0.3">
      <c r="A547" s="2"/>
    </row>
    <row r="548" spans="1:1" hidden="1" x14ac:dyDescent="0.3">
      <c r="A548" s="2"/>
    </row>
    <row r="549" spans="1:1" hidden="1" x14ac:dyDescent="0.3">
      <c r="A549" s="2"/>
    </row>
    <row r="550" spans="1:1" hidden="1" x14ac:dyDescent="0.3">
      <c r="A550" s="2"/>
    </row>
    <row r="551" spans="1:1" hidden="1" x14ac:dyDescent="0.3">
      <c r="A551" s="2"/>
    </row>
    <row r="552" spans="1:1" hidden="1" x14ac:dyDescent="0.3">
      <c r="A552" s="2"/>
    </row>
    <row r="553" spans="1:1" hidden="1" x14ac:dyDescent="0.3">
      <c r="A553" s="2"/>
    </row>
    <row r="554" spans="1:1" hidden="1" x14ac:dyDescent="0.3">
      <c r="A554" s="2"/>
    </row>
    <row r="555" spans="1:1" hidden="1" x14ac:dyDescent="0.3">
      <c r="A555" s="2"/>
    </row>
    <row r="556" spans="1:1" hidden="1" x14ac:dyDescent="0.3">
      <c r="A556" s="2"/>
    </row>
    <row r="557" spans="1:1" hidden="1" x14ac:dyDescent="0.3">
      <c r="A557" s="2"/>
    </row>
    <row r="558" spans="1:1" hidden="1" x14ac:dyDescent="0.3">
      <c r="A558" s="2"/>
    </row>
    <row r="559" spans="1:1" hidden="1" x14ac:dyDescent="0.3">
      <c r="A559" s="2"/>
    </row>
    <row r="560" spans="1:1" hidden="1" x14ac:dyDescent="0.3">
      <c r="A560" s="2"/>
    </row>
    <row r="561" spans="1:1" hidden="1" x14ac:dyDescent="0.3">
      <c r="A561" s="2"/>
    </row>
    <row r="562" spans="1:1" hidden="1" x14ac:dyDescent="0.3">
      <c r="A562" s="2"/>
    </row>
    <row r="563" spans="1:1" hidden="1" x14ac:dyDescent="0.3">
      <c r="A563" s="2"/>
    </row>
    <row r="564" spans="1:1" hidden="1" x14ac:dyDescent="0.3">
      <c r="A564" s="2"/>
    </row>
    <row r="565" spans="1:1" hidden="1" x14ac:dyDescent="0.3">
      <c r="A565" s="2"/>
    </row>
    <row r="566" spans="1:1" hidden="1" x14ac:dyDescent="0.3">
      <c r="A566" s="2"/>
    </row>
    <row r="567" spans="1:1" hidden="1" x14ac:dyDescent="0.3">
      <c r="A567" s="2"/>
    </row>
    <row r="568" spans="1:1" hidden="1" x14ac:dyDescent="0.3">
      <c r="A568" s="2"/>
    </row>
    <row r="569" spans="1:1" hidden="1" x14ac:dyDescent="0.3">
      <c r="A569" s="2"/>
    </row>
    <row r="570" spans="1:1" hidden="1" x14ac:dyDescent="0.3">
      <c r="A570" s="2"/>
    </row>
    <row r="571" spans="1:1" hidden="1" x14ac:dyDescent="0.3">
      <c r="A571" s="2"/>
    </row>
    <row r="572" spans="1:1" hidden="1" x14ac:dyDescent="0.3">
      <c r="A572" s="2"/>
    </row>
    <row r="573" spans="1:1" hidden="1" x14ac:dyDescent="0.3">
      <c r="A573" s="2"/>
    </row>
    <row r="574" spans="1:1" hidden="1" x14ac:dyDescent="0.3">
      <c r="A574" s="2"/>
    </row>
    <row r="575" spans="1:1" hidden="1" x14ac:dyDescent="0.3">
      <c r="A575" s="2"/>
    </row>
    <row r="576" spans="1:1" hidden="1" x14ac:dyDescent="0.3">
      <c r="A576" s="2"/>
    </row>
    <row r="577" spans="1:1" hidden="1" x14ac:dyDescent="0.3">
      <c r="A577" s="2"/>
    </row>
    <row r="578" spans="1:1" hidden="1" x14ac:dyDescent="0.3">
      <c r="A578" s="2"/>
    </row>
    <row r="579" spans="1:1" hidden="1" x14ac:dyDescent="0.3">
      <c r="A579" s="2"/>
    </row>
    <row r="580" spans="1:1" hidden="1" x14ac:dyDescent="0.3">
      <c r="A580" s="2"/>
    </row>
    <row r="581" spans="1:1" hidden="1" x14ac:dyDescent="0.3">
      <c r="A581" s="2"/>
    </row>
    <row r="582" spans="1:1" hidden="1" x14ac:dyDescent="0.3">
      <c r="A582" s="2"/>
    </row>
    <row r="583" spans="1:1" hidden="1" x14ac:dyDescent="0.3">
      <c r="A583" s="2"/>
    </row>
    <row r="584" spans="1:1" hidden="1" x14ac:dyDescent="0.3">
      <c r="A584" s="2"/>
    </row>
    <row r="585" spans="1:1" hidden="1" x14ac:dyDescent="0.3">
      <c r="A585" s="2"/>
    </row>
    <row r="586" spans="1:1" hidden="1" x14ac:dyDescent="0.3">
      <c r="A586" s="2"/>
    </row>
    <row r="587" spans="1:1" hidden="1" x14ac:dyDescent="0.3">
      <c r="A587" s="2"/>
    </row>
    <row r="588" spans="1:1" hidden="1" x14ac:dyDescent="0.3">
      <c r="A588" s="2"/>
    </row>
    <row r="589" spans="1:1" hidden="1" x14ac:dyDescent="0.3">
      <c r="A589" s="2"/>
    </row>
    <row r="590" spans="1:1" hidden="1" x14ac:dyDescent="0.3">
      <c r="A590" s="2"/>
    </row>
    <row r="591" spans="1:1" hidden="1" x14ac:dyDescent="0.3">
      <c r="A591" s="2"/>
    </row>
    <row r="592" spans="1:1" hidden="1" x14ac:dyDescent="0.3">
      <c r="A592" s="2"/>
    </row>
    <row r="593" spans="1:1" hidden="1" x14ac:dyDescent="0.3">
      <c r="A593" s="2"/>
    </row>
    <row r="594" spans="1:1" hidden="1" x14ac:dyDescent="0.3">
      <c r="A594" s="2"/>
    </row>
    <row r="595" spans="1:1" hidden="1" x14ac:dyDescent="0.3">
      <c r="A595" s="2"/>
    </row>
    <row r="596" spans="1:1" hidden="1" x14ac:dyDescent="0.3">
      <c r="A596" s="2"/>
    </row>
    <row r="597" spans="1:1" hidden="1" x14ac:dyDescent="0.3">
      <c r="A597" s="2"/>
    </row>
    <row r="598" spans="1:1" hidden="1" x14ac:dyDescent="0.3">
      <c r="A598" s="2"/>
    </row>
    <row r="599" spans="1:1" hidden="1" x14ac:dyDescent="0.3">
      <c r="A599" s="2"/>
    </row>
    <row r="600" spans="1:1" hidden="1" x14ac:dyDescent="0.3">
      <c r="A600" s="2"/>
    </row>
    <row r="601" spans="1:1" hidden="1" x14ac:dyDescent="0.3">
      <c r="A601" s="2"/>
    </row>
    <row r="602" spans="1:1" hidden="1" x14ac:dyDescent="0.3">
      <c r="A602" s="2"/>
    </row>
    <row r="603" spans="1:1" hidden="1" x14ac:dyDescent="0.3">
      <c r="A603" s="2"/>
    </row>
    <row r="604" spans="1:1" hidden="1" x14ac:dyDescent="0.3">
      <c r="A604" s="2"/>
    </row>
    <row r="605" spans="1:1" hidden="1" x14ac:dyDescent="0.3">
      <c r="A605" s="2"/>
    </row>
    <row r="606" spans="1:1" hidden="1" x14ac:dyDescent="0.3">
      <c r="A606" s="2"/>
    </row>
    <row r="607" spans="1:1" hidden="1" x14ac:dyDescent="0.3">
      <c r="A607" s="2"/>
    </row>
    <row r="608" spans="1:1" hidden="1" x14ac:dyDescent="0.3">
      <c r="A608" s="2"/>
    </row>
    <row r="609" spans="1:1" hidden="1" x14ac:dyDescent="0.3">
      <c r="A609" s="2"/>
    </row>
    <row r="610" spans="1:1" hidden="1" x14ac:dyDescent="0.3">
      <c r="A610" s="2"/>
    </row>
    <row r="611" spans="1:1" hidden="1" x14ac:dyDescent="0.3">
      <c r="A611" s="2"/>
    </row>
    <row r="612" spans="1:1" hidden="1" x14ac:dyDescent="0.3">
      <c r="A612" s="2"/>
    </row>
    <row r="613" spans="1:1" hidden="1" x14ac:dyDescent="0.3">
      <c r="A613" s="2"/>
    </row>
    <row r="614" spans="1:1" hidden="1" x14ac:dyDescent="0.3">
      <c r="A614" s="2"/>
    </row>
    <row r="615" spans="1:1" hidden="1" x14ac:dyDescent="0.3">
      <c r="A615" s="2"/>
    </row>
    <row r="616" spans="1:1" hidden="1" x14ac:dyDescent="0.3">
      <c r="A616" s="2"/>
    </row>
    <row r="617" spans="1:1" hidden="1" x14ac:dyDescent="0.3">
      <c r="A617" s="2"/>
    </row>
    <row r="618" spans="1:1" hidden="1" x14ac:dyDescent="0.3">
      <c r="A618" s="2"/>
    </row>
    <row r="619" spans="1:1" hidden="1" x14ac:dyDescent="0.3">
      <c r="A619" s="2"/>
    </row>
    <row r="620" spans="1:1" hidden="1" x14ac:dyDescent="0.3">
      <c r="A620" s="2"/>
    </row>
    <row r="621" spans="1:1" hidden="1" x14ac:dyDescent="0.3">
      <c r="A621" s="2"/>
    </row>
    <row r="622" spans="1:1" hidden="1" x14ac:dyDescent="0.3">
      <c r="A622" s="2"/>
    </row>
    <row r="623" spans="1:1" hidden="1" x14ac:dyDescent="0.3">
      <c r="A623" s="2"/>
    </row>
    <row r="624" spans="1:1" hidden="1" x14ac:dyDescent="0.3">
      <c r="A624" s="2"/>
    </row>
    <row r="625" spans="1:1" hidden="1" x14ac:dyDescent="0.3">
      <c r="A625" s="2"/>
    </row>
    <row r="626" spans="1:1" hidden="1" x14ac:dyDescent="0.3">
      <c r="A626" s="2"/>
    </row>
    <row r="627" spans="1:1" hidden="1" x14ac:dyDescent="0.3">
      <c r="A627" s="2"/>
    </row>
    <row r="628" spans="1:1" hidden="1" x14ac:dyDescent="0.3">
      <c r="A628" s="2"/>
    </row>
    <row r="629" spans="1:1" hidden="1" x14ac:dyDescent="0.3">
      <c r="A629" s="2"/>
    </row>
    <row r="630" spans="1:1" hidden="1" x14ac:dyDescent="0.3">
      <c r="A630" s="2"/>
    </row>
    <row r="631" spans="1:1" hidden="1" x14ac:dyDescent="0.3">
      <c r="A631" s="2"/>
    </row>
    <row r="632" spans="1:1" hidden="1" x14ac:dyDescent="0.3">
      <c r="A632" s="2"/>
    </row>
    <row r="633" spans="1:1" hidden="1" x14ac:dyDescent="0.3">
      <c r="A633" s="2"/>
    </row>
    <row r="634" spans="1:1" hidden="1" x14ac:dyDescent="0.3">
      <c r="A634" s="2"/>
    </row>
    <row r="635" spans="1:1" hidden="1" x14ac:dyDescent="0.3">
      <c r="A635" s="2"/>
    </row>
    <row r="636" spans="1:1" hidden="1" x14ac:dyDescent="0.3">
      <c r="A636" s="2"/>
    </row>
    <row r="637" spans="1:1" hidden="1" x14ac:dyDescent="0.3">
      <c r="A637" s="2"/>
    </row>
    <row r="638" spans="1:1" hidden="1" x14ac:dyDescent="0.3">
      <c r="A638" s="2"/>
    </row>
    <row r="639" spans="1:1" hidden="1" x14ac:dyDescent="0.3">
      <c r="A639" s="2"/>
    </row>
    <row r="640" spans="1:1" hidden="1" x14ac:dyDescent="0.3">
      <c r="A640" s="2"/>
    </row>
    <row r="641" spans="1:1" hidden="1" x14ac:dyDescent="0.3">
      <c r="A641" s="2"/>
    </row>
    <row r="642" spans="1:1" hidden="1" x14ac:dyDescent="0.3">
      <c r="A642" s="2"/>
    </row>
    <row r="643" spans="1:1" hidden="1" x14ac:dyDescent="0.3">
      <c r="A643" s="2"/>
    </row>
    <row r="644" spans="1:1" hidden="1" x14ac:dyDescent="0.3">
      <c r="A644" s="2"/>
    </row>
    <row r="645" spans="1:1" hidden="1" x14ac:dyDescent="0.3">
      <c r="A645" s="2"/>
    </row>
    <row r="646" spans="1:1" hidden="1" x14ac:dyDescent="0.3">
      <c r="A646" s="2"/>
    </row>
    <row r="647" spans="1:1" hidden="1" x14ac:dyDescent="0.3">
      <c r="A647" s="2"/>
    </row>
    <row r="648" spans="1:1" hidden="1" x14ac:dyDescent="0.3">
      <c r="A648" s="2"/>
    </row>
    <row r="649" spans="1:1" hidden="1" x14ac:dyDescent="0.3">
      <c r="A649" s="2"/>
    </row>
    <row r="650" spans="1:1" hidden="1" x14ac:dyDescent="0.3">
      <c r="A650" s="2"/>
    </row>
    <row r="651" spans="1:1" hidden="1" x14ac:dyDescent="0.3">
      <c r="A651" s="2"/>
    </row>
    <row r="652" spans="1:1" hidden="1" x14ac:dyDescent="0.3">
      <c r="A652" s="2"/>
    </row>
    <row r="653" spans="1:1" hidden="1" x14ac:dyDescent="0.3">
      <c r="A653" s="2"/>
    </row>
    <row r="654" spans="1:1" hidden="1" x14ac:dyDescent="0.3">
      <c r="A654" s="2"/>
    </row>
    <row r="655" spans="1:1" hidden="1" x14ac:dyDescent="0.3">
      <c r="A655" s="2"/>
    </row>
    <row r="656" spans="1:1" hidden="1" x14ac:dyDescent="0.3">
      <c r="A656" s="2"/>
    </row>
    <row r="657" spans="1:1" hidden="1" x14ac:dyDescent="0.3">
      <c r="A657" s="2"/>
    </row>
    <row r="658" spans="1:1" hidden="1" x14ac:dyDescent="0.3">
      <c r="A658" s="2"/>
    </row>
    <row r="659" spans="1:1" hidden="1" x14ac:dyDescent="0.3">
      <c r="A659" s="2"/>
    </row>
    <row r="660" spans="1:1" hidden="1" x14ac:dyDescent="0.3">
      <c r="A660" s="2"/>
    </row>
    <row r="661" spans="1:1" hidden="1" x14ac:dyDescent="0.3">
      <c r="A661" s="2"/>
    </row>
    <row r="662" spans="1:1" hidden="1" x14ac:dyDescent="0.3">
      <c r="A662" s="2"/>
    </row>
    <row r="663" spans="1:1" hidden="1" x14ac:dyDescent="0.3">
      <c r="A663" s="2"/>
    </row>
    <row r="664" spans="1:1" hidden="1" x14ac:dyDescent="0.3">
      <c r="A664" s="2"/>
    </row>
    <row r="665" spans="1:1" hidden="1" x14ac:dyDescent="0.3">
      <c r="A665" s="2"/>
    </row>
    <row r="666" spans="1:1" hidden="1" x14ac:dyDescent="0.3">
      <c r="A666" s="2"/>
    </row>
    <row r="667" spans="1:1" hidden="1" x14ac:dyDescent="0.3">
      <c r="A667" s="2"/>
    </row>
    <row r="668" spans="1:1" hidden="1" x14ac:dyDescent="0.3">
      <c r="A668" s="2"/>
    </row>
    <row r="669" spans="1:1" hidden="1" x14ac:dyDescent="0.3">
      <c r="A669" s="2"/>
    </row>
    <row r="670" spans="1:1" hidden="1" x14ac:dyDescent="0.3">
      <c r="A670" s="2"/>
    </row>
    <row r="671" spans="1:1" hidden="1" x14ac:dyDescent="0.3">
      <c r="A671" s="2"/>
    </row>
    <row r="672" spans="1:1" hidden="1" x14ac:dyDescent="0.3">
      <c r="A672" s="2"/>
    </row>
    <row r="673" spans="1:1" hidden="1" x14ac:dyDescent="0.3">
      <c r="A673" s="2"/>
    </row>
    <row r="674" spans="1:1" hidden="1" x14ac:dyDescent="0.3">
      <c r="A674" s="2"/>
    </row>
    <row r="675" spans="1:1" hidden="1" x14ac:dyDescent="0.3">
      <c r="A675" s="2"/>
    </row>
    <row r="676" spans="1:1" hidden="1" x14ac:dyDescent="0.3">
      <c r="A676" s="2"/>
    </row>
    <row r="677" spans="1:1" hidden="1" x14ac:dyDescent="0.3">
      <c r="A677" s="2"/>
    </row>
    <row r="678" spans="1:1" hidden="1" x14ac:dyDescent="0.3">
      <c r="A678" s="2"/>
    </row>
    <row r="679" spans="1:1" hidden="1" x14ac:dyDescent="0.3">
      <c r="A679" s="2"/>
    </row>
    <row r="680" spans="1:1" hidden="1" x14ac:dyDescent="0.3">
      <c r="A680" s="2"/>
    </row>
    <row r="681" spans="1:1" hidden="1" x14ac:dyDescent="0.3">
      <c r="A681" s="2"/>
    </row>
    <row r="682" spans="1:1" hidden="1" x14ac:dyDescent="0.3">
      <c r="A682" s="2"/>
    </row>
    <row r="683" spans="1:1" hidden="1" x14ac:dyDescent="0.3">
      <c r="A683" s="2"/>
    </row>
    <row r="684" spans="1:1" hidden="1" x14ac:dyDescent="0.3">
      <c r="A684" s="2"/>
    </row>
    <row r="685" spans="1:1" hidden="1" x14ac:dyDescent="0.3">
      <c r="A685" s="2"/>
    </row>
    <row r="686" spans="1:1" hidden="1" x14ac:dyDescent="0.3">
      <c r="A686" s="2"/>
    </row>
    <row r="687" spans="1:1" hidden="1" x14ac:dyDescent="0.3">
      <c r="A687" s="2"/>
    </row>
    <row r="688" spans="1:1" hidden="1" x14ac:dyDescent="0.3">
      <c r="A688" s="2"/>
    </row>
    <row r="689" spans="1:1" hidden="1" x14ac:dyDescent="0.3">
      <c r="A689" s="2"/>
    </row>
    <row r="690" spans="1:1" hidden="1" x14ac:dyDescent="0.3">
      <c r="A690" s="2"/>
    </row>
    <row r="691" spans="1:1" hidden="1" x14ac:dyDescent="0.3">
      <c r="A691" s="2"/>
    </row>
    <row r="692" spans="1:1" hidden="1" x14ac:dyDescent="0.3">
      <c r="A692" s="2"/>
    </row>
    <row r="693" spans="1:1" hidden="1" x14ac:dyDescent="0.3">
      <c r="A693" s="2"/>
    </row>
    <row r="694" spans="1:1" hidden="1" x14ac:dyDescent="0.3">
      <c r="A694" s="2"/>
    </row>
    <row r="695" spans="1:1" hidden="1" x14ac:dyDescent="0.3">
      <c r="A695" s="2"/>
    </row>
    <row r="696" spans="1:1" hidden="1" x14ac:dyDescent="0.3">
      <c r="A696" s="2"/>
    </row>
    <row r="697" spans="1:1" hidden="1" x14ac:dyDescent="0.3">
      <c r="A697" s="2"/>
    </row>
    <row r="698" spans="1:1" hidden="1" x14ac:dyDescent="0.3">
      <c r="A698" s="2"/>
    </row>
    <row r="699" spans="1:1" hidden="1" x14ac:dyDescent="0.3">
      <c r="A699" s="2"/>
    </row>
    <row r="700" spans="1:1" hidden="1" x14ac:dyDescent="0.3">
      <c r="A700" s="2"/>
    </row>
    <row r="701" spans="1:1" hidden="1" x14ac:dyDescent="0.3">
      <c r="A701" s="2"/>
    </row>
    <row r="702" spans="1:1" hidden="1" x14ac:dyDescent="0.3">
      <c r="A702" s="2"/>
    </row>
    <row r="703" spans="1:1" hidden="1" x14ac:dyDescent="0.3">
      <c r="A703" s="2"/>
    </row>
    <row r="704" spans="1:1" hidden="1" x14ac:dyDescent="0.3">
      <c r="A704" s="2"/>
    </row>
    <row r="705" spans="1:1" hidden="1" x14ac:dyDescent="0.3">
      <c r="A705" s="2"/>
    </row>
    <row r="706" spans="1:1" hidden="1" x14ac:dyDescent="0.3">
      <c r="A706" s="2"/>
    </row>
    <row r="707" spans="1:1" hidden="1" x14ac:dyDescent="0.3">
      <c r="A707" s="2"/>
    </row>
    <row r="708" spans="1:1" hidden="1" x14ac:dyDescent="0.3">
      <c r="A708" s="2"/>
    </row>
    <row r="709" spans="1:1" hidden="1" x14ac:dyDescent="0.3">
      <c r="A709" s="2"/>
    </row>
    <row r="710" spans="1:1" hidden="1" x14ac:dyDescent="0.3">
      <c r="A710" s="2"/>
    </row>
    <row r="711" spans="1:1" hidden="1" x14ac:dyDescent="0.3">
      <c r="A711" s="2"/>
    </row>
    <row r="712" spans="1:1" hidden="1" x14ac:dyDescent="0.3">
      <c r="A712" s="2"/>
    </row>
    <row r="713" spans="1:1" hidden="1" x14ac:dyDescent="0.3">
      <c r="A713" s="2"/>
    </row>
    <row r="714" spans="1:1" hidden="1" x14ac:dyDescent="0.3">
      <c r="A714" s="2"/>
    </row>
    <row r="715" spans="1:1" hidden="1" x14ac:dyDescent="0.3">
      <c r="A715" s="2"/>
    </row>
    <row r="716" spans="1:1" hidden="1" x14ac:dyDescent="0.3">
      <c r="A716" s="2"/>
    </row>
    <row r="717" spans="1:1" hidden="1" x14ac:dyDescent="0.3">
      <c r="A717" s="2"/>
    </row>
    <row r="718" spans="1:1" hidden="1" x14ac:dyDescent="0.3">
      <c r="A718" s="2"/>
    </row>
    <row r="719" spans="1:1" hidden="1" x14ac:dyDescent="0.3">
      <c r="A719" s="2"/>
    </row>
    <row r="720" spans="1:1" hidden="1" x14ac:dyDescent="0.3">
      <c r="A720" s="2"/>
    </row>
    <row r="721" spans="1:1" hidden="1" x14ac:dyDescent="0.3">
      <c r="A721" s="2"/>
    </row>
    <row r="722" spans="1:1" hidden="1" x14ac:dyDescent="0.3">
      <c r="A722" s="2"/>
    </row>
    <row r="723" spans="1:1" hidden="1" x14ac:dyDescent="0.3">
      <c r="A723" s="2"/>
    </row>
    <row r="724" spans="1:1" hidden="1" x14ac:dyDescent="0.3">
      <c r="A724" s="2"/>
    </row>
    <row r="725" spans="1:1" hidden="1" x14ac:dyDescent="0.3">
      <c r="A725" s="2"/>
    </row>
    <row r="726" spans="1:1" hidden="1" x14ac:dyDescent="0.3">
      <c r="A726" s="2"/>
    </row>
    <row r="727" spans="1:1" hidden="1" x14ac:dyDescent="0.3">
      <c r="A727" s="2"/>
    </row>
    <row r="728" spans="1:1" hidden="1" x14ac:dyDescent="0.3">
      <c r="A728" s="2"/>
    </row>
    <row r="729" spans="1:1" hidden="1" x14ac:dyDescent="0.3">
      <c r="A729" s="2"/>
    </row>
    <row r="730" spans="1:1" hidden="1" x14ac:dyDescent="0.3">
      <c r="A730" s="2"/>
    </row>
    <row r="731" spans="1:1" hidden="1" x14ac:dyDescent="0.3">
      <c r="A731" s="2"/>
    </row>
    <row r="732" spans="1:1" hidden="1" x14ac:dyDescent="0.3">
      <c r="A732" s="2"/>
    </row>
    <row r="733" spans="1:1" hidden="1" x14ac:dyDescent="0.3">
      <c r="A733" s="2"/>
    </row>
    <row r="734" spans="1:1" hidden="1" x14ac:dyDescent="0.3">
      <c r="A734" s="2"/>
    </row>
    <row r="735" spans="1:1" hidden="1" x14ac:dyDescent="0.3">
      <c r="A735" s="2"/>
    </row>
    <row r="736" spans="1:1" hidden="1" x14ac:dyDescent="0.3">
      <c r="A736" s="2"/>
    </row>
    <row r="737" spans="1:1" hidden="1" x14ac:dyDescent="0.3">
      <c r="A737" s="2"/>
    </row>
    <row r="738" spans="1:1" hidden="1" x14ac:dyDescent="0.3">
      <c r="A738" s="2"/>
    </row>
    <row r="739" spans="1:1" hidden="1" x14ac:dyDescent="0.3">
      <c r="A739" s="2"/>
    </row>
    <row r="740" spans="1:1" hidden="1" x14ac:dyDescent="0.3">
      <c r="A740" s="2"/>
    </row>
    <row r="741" spans="1:1" hidden="1" x14ac:dyDescent="0.3">
      <c r="A741" s="2"/>
    </row>
    <row r="742" spans="1:1" hidden="1" x14ac:dyDescent="0.3">
      <c r="A742" s="2"/>
    </row>
    <row r="743" spans="1:1" hidden="1" x14ac:dyDescent="0.3">
      <c r="A743" s="2"/>
    </row>
    <row r="744" spans="1:1" hidden="1" x14ac:dyDescent="0.3">
      <c r="A744" s="2"/>
    </row>
    <row r="745" spans="1:1" hidden="1" x14ac:dyDescent="0.3">
      <c r="A745" s="2"/>
    </row>
    <row r="746" spans="1:1" hidden="1" x14ac:dyDescent="0.3">
      <c r="A746" s="2"/>
    </row>
    <row r="747" spans="1:1" hidden="1" x14ac:dyDescent="0.3">
      <c r="A747" s="2"/>
    </row>
    <row r="748" spans="1:1" hidden="1" x14ac:dyDescent="0.3">
      <c r="A748" s="2"/>
    </row>
    <row r="749" spans="1:1" hidden="1" x14ac:dyDescent="0.3">
      <c r="A749" s="2"/>
    </row>
    <row r="750" spans="1:1" hidden="1" x14ac:dyDescent="0.3">
      <c r="A750" s="2"/>
    </row>
    <row r="751" spans="1:1" hidden="1" x14ac:dyDescent="0.3">
      <c r="A751" s="2"/>
    </row>
    <row r="752" spans="1:1" hidden="1" x14ac:dyDescent="0.3">
      <c r="A752" s="2"/>
    </row>
    <row r="753" spans="1:1" hidden="1" x14ac:dyDescent="0.3">
      <c r="A753" s="2"/>
    </row>
    <row r="754" spans="1:1" hidden="1" x14ac:dyDescent="0.3">
      <c r="A754" s="2"/>
    </row>
    <row r="755" spans="1:1" hidden="1" x14ac:dyDescent="0.3">
      <c r="A755" s="2"/>
    </row>
    <row r="756" spans="1:1" hidden="1" x14ac:dyDescent="0.3">
      <c r="A756" s="2"/>
    </row>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sheetData>
  <sheetProtection password="E257" sheet="1" objects="1" scenarios="1" insertColumns="0" insertRows="0"/>
  <protectedRanges>
    <protectedRange sqref="C11 C13:C14 C29 C115 C126 D51:E51 C52 C62 C72 C140:C147 C41:E50 C84 C94 C104" name="Rango1" securityDescriptor="O:WDG:WDD:(A;;CC;;;WD)"/>
    <protectedRange sqref="C167" name="Rango2_1" securityDescriptor="O:WDG:WDD:(A;;CC;;;WD)"/>
    <protectedRange sqref="A171:D175" name="Rango2_3" securityDescriptor="O:WDG:WDD:(A;;CC;;;WD)"/>
    <protectedRange sqref="C9" name="Rango1_1_1" securityDescriptor="O:WDG:WDD:(A;;CC;;;WD)"/>
    <protectedRange sqref="C10" name="Rango1_2" securityDescriptor="O:WDG:WDD:(A;;CC;;;WD)"/>
  </protectedRanges>
  <mergeCells count="11">
    <mergeCell ref="D140:E140"/>
    <mergeCell ref="C29:C38"/>
    <mergeCell ref="D137:E138"/>
    <mergeCell ref="C84:C93"/>
    <mergeCell ref="C94:C103"/>
    <mergeCell ref="C104:C114"/>
    <mergeCell ref="C115:C125"/>
    <mergeCell ref="C126:C135"/>
    <mergeCell ref="C52:C61"/>
    <mergeCell ref="C62:C71"/>
    <mergeCell ref="C72:C81"/>
  </mergeCells>
  <dataValidations count="2">
    <dataValidation type="list" allowBlank="1" showInputMessage="1" showErrorMessage="1" sqref="C313:D313" xr:uid="{00000000-0002-0000-0100-000000000000}">
      <formula1>"SI,NO"</formula1>
    </dataValidation>
    <dataValidation type="date" allowBlank="1" showInputMessage="1" showErrorMessage="1" sqref="C9" xr:uid="{00000000-0002-0000-0100-000001000000}">
      <formula1>1</formula1>
      <formula2>47848</formula2>
    </dataValidation>
  </dataValidations>
  <hyperlinks>
    <hyperlink ref="D161" location="'CRE  8 Carta seguros PMoral'!A1" display="'CRE  8 Carta seguros PMoral'!A1" xr:uid="{00000000-0004-0000-0100-000000000000}"/>
    <hyperlink ref="D155" location="'Anexo II Carta compromiso'!A1" display="Anexo II Carta Compromiso" xr:uid="{00000000-0004-0000-0100-000001000000}"/>
  </hyperlinks>
  <pageMargins left="0.7" right="0.7" top="0.75" bottom="0.75" header="0.3" footer="0.3"/>
  <pageSetup scale="43" orientation="landscape" r:id="rId1"/>
  <rowBreaks count="3" manualBreakCount="3">
    <brk id="51" max="9" man="1"/>
    <brk id="93" max="9" man="1"/>
    <brk id="1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0</xdr:colOff>
                    <xdr:row>5</xdr:row>
                    <xdr:rowOff>104775</xdr:rowOff>
                  </from>
                  <to>
                    <xdr:col>2</xdr:col>
                    <xdr:colOff>733425</xdr:colOff>
                    <xdr:row>5</xdr:row>
                    <xdr:rowOff>295275</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752475</xdr:colOff>
                    <xdr:row>5</xdr:row>
                    <xdr:rowOff>95250</xdr:rowOff>
                  </from>
                  <to>
                    <xdr:col>2</xdr:col>
                    <xdr:colOff>2657475</xdr:colOff>
                    <xdr:row>5</xdr:row>
                    <xdr:rowOff>295275</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2705100</xdr:colOff>
                    <xdr:row>5</xdr:row>
                    <xdr:rowOff>104775</xdr:rowOff>
                  </from>
                  <to>
                    <xdr:col>2</xdr:col>
                    <xdr:colOff>3867150</xdr:colOff>
                    <xdr:row>5</xdr:row>
                    <xdr:rowOff>295275</xdr:rowOff>
                  </to>
                </anchor>
              </controlPr>
            </control>
          </mc:Choice>
        </mc:AlternateContent>
        <mc:AlternateContent xmlns:mc="http://schemas.openxmlformats.org/markup-compatibility/2006">
          <mc:Choice Requires="x14">
            <control shapeId="3096" r:id="rId7" name="Check Box 24">
              <controlPr locked="0" defaultSize="0" autoFill="0" autoLine="0" autoPict="0">
                <anchor moveWithCells="1">
                  <from>
                    <xdr:col>2</xdr:col>
                    <xdr:colOff>123825</xdr:colOff>
                    <xdr:row>15</xdr:row>
                    <xdr:rowOff>38100</xdr:rowOff>
                  </from>
                  <to>
                    <xdr:col>2</xdr:col>
                    <xdr:colOff>1171575</xdr:colOff>
                    <xdr:row>16</xdr:row>
                    <xdr:rowOff>47625</xdr:rowOff>
                  </to>
                </anchor>
              </controlPr>
            </control>
          </mc:Choice>
        </mc:AlternateContent>
        <mc:AlternateContent xmlns:mc="http://schemas.openxmlformats.org/markup-compatibility/2006">
          <mc:Choice Requires="x14">
            <control shapeId="3097" r:id="rId8" name="Check Box 25">
              <controlPr locked="0" defaultSize="0" autoFill="0" autoLine="0" autoPict="0">
                <anchor moveWithCells="1">
                  <from>
                    <xdr:col>2</xdr:col>
                    <xdr:colOff>123825</xdr:colOff>
                    <xdr:row>16</xdr:row>
                    <xdr:rowOff>38100</xdr:rowOff>
                  </from>
                  <to>
                    <xdr:col>2</xdr:col>
                    <xdr:colOff>1171575</xdr:colOff>
                    <xdr:row>17</xdr:row>
                    <xdr:rowOff>47625</xdr:rowOff>
                  </to>
                </anchor>
              </controlPr>
            </control>
          </mc:Choice>
        </mc:AlternateContent>
        <mc:AlternateContent xmlns:mc="http://schemas.openxmlformats.org/markup-compatibility/2006">
          <mc:Choice Requires="x14">
            <control shapeId="3166" r:id="rId9" name="Drop Down 94">
              <controlPr defaultSize="0" autoLine="0" autoPict="0">
                <anchor moveWithCells="1">
                  <from>
                    <xdr:col>2</xdr:col>
                    <xdr:colOff>0</xdr:colOff>
                    <xdr:row>6</xdr:row>
                    <xdr:rowOff>9525</xdr:rowOff>
                  </from>
                  <to>
                    <xdr:col>2</xdr:col>
                    <xdr:colOff>3867150</xdr:colOff>
                    <xdr:row>6</xdr:row>
                    <xdr:rowOff>200025</xdr:rowOff>
                  </to>
                </anchor>
              </controlPr>
            </control>
          </mc:Choice>
        </mc:AlternateContent>
        <mc:AlternateContent xmlns:mc="http://schemas.openxmlformats.org/markup-compatibility/2006">
          <mc:Choice Requires="x14">
            <control shapeId="3178" r:id="rId10" name="Check Box 106">
              <controlPr locked="0" defaultSize="0" autoFill="0" autoLine="0" autoPict="0">
                <anchor moveWithCells="1">
                  <from>
                    <xdr:col>2</xdr:col>
                    <xdr:colOff>123825</xdr:colOff>
                    <xdr:row>21</xdr:row>
                    <xdr:rowOff>38100</xdr:rowOff>
                  </from>
                  <to>
                    <xdr:col>2</xdr:col>
                    <xdr:colOff>1419225</xdr:colOff>
                    <xdr:row>22</xdr:row>
                    <xdr:rowOff>76200</xdr:rowOff>
                  </to>
                </anchor>
              </controlPr>
            </control>
          </mc:Choice>
        </mc:AlternateContent>
        <mc:AlternateContent xmlns:mc="http://schemas.openxmlformats.org/markup-compatibility/2006">
          <mc:Choice Requires="x14">
            <control shapeId="3179" r:id="rId11" name="Check Box 107">
              <controlPr locked="0" defaultSize="0" autoFill="0" autoLine="0" autoPict="0">
                <anchor moveWithCells="1">
                  <from>
                    <xdr:col>2</xdr:col>
                    <xdr:colOff>123825</xdr:colOff>
                    <xdr:row>22</xdr:row>
                    <xdr:rowOff>38100</xdr:rowOff>
                  </from>
                  <to>
                    <xdr:col>2</xdr:col>
                    <xdr:colOff>1562100</xdr:colOff>
                    <xdr:row>23</xdr:row>
                    <xdr:rowOff>47625</xdr:rowOff>
                  </to>
                </anchor>
              </controlPr>
            </control>
          </mc:Choice>
        </mc:AlternateContent>
        <mc:AlternateContent xmlns:mc="http://schemas.openxmlformats.org/markup-compatibility/2006">
          <mc:Choice Requires="x14">
            <control shapeId="3180" r:id="rId12" name="Check Box 108">
              <controlPr locked="0" defaultSize="0" autoFill="0" autoLine="0" autoPict="0">
                <anchor moveWithCells="1">
                  <from>
                    <xdr:col>2</xdr:col>
                    <xdr:colOff>123825</xdr:colOff>
                    <xdr:row>23</xdr:row>
                    <xdr:rowOff>38100</xdr:rowOff>
                  </from>
                  <to>
                    <xdr:col>2</xdr:col>
                    <xdr:colOff>2505075</xdr:colOff>
                    <xdr:row>25</xdr:row>
                    <xdr:rowOff>95250</xdr:rowOff>
                  </to>
                </anchor>
              </controlPr>
            </control>
          </mc:Choice>
        </mc:AlternateContent>
        <mc:AlternateContent xmlns:mc="http://schemas.openxmlformats.org/markup-compatibility/2006">
          <mc:Choice Requires="x14">
            <control shapeId="3181" r:id="rId13" name="Drop Down 109">
              <controlPr defaultSize="0" autoLine="0" autoPict="0">
                <anchor moveWithCells="1">
                  <from>
                    <xdr:col>1</xdr:col>
                    <xdr:colOff>3343275</xdr:colOff>
                    <xdr:row>11</xdr:row>
                    <xdr:rowOff>28575</xdr:rowOff>
                  </from>
                  <to>
                    <xdr:col>3</xdr:col>
                    <xdr:colOff>9525</xdr:colOff>
                    <xdr:row>11</xdr:row>
                    <xdr:rowOff>247650</xdr:rowOff>
                  </to>
                </anchor>
              </controlPr>
            </control>
          </mc:Choice>
        </mc:AlternateContent>
        <mc:AlternateContent xmlns:mc="http://schemas.openxmlformats.org/markup-compatibility/2006">
          <mc:Choice Requires="x14">
            <control shapeId="3184" r:id="rId14" name="Check Box 112">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L1132"/>
  <sheetViews>
    <sheetView zoomScaleNormal="100" zoomScaleSheetLayoutView="98" workbookViewId="0">
      <selection activeCell="B5" sqref="B5"/>
    </sheetView>
  </sheetViews>
  <sheetFormatPr baseColWidth="10" defaultColWidth="0" defaultRowHeight="16.5" customHeight="1" zeroHeight="1" x14ac:dyDescent="0.3"/>
  <cols>
    <col min="1" max="1" width="23.5703125" style="8" customWidth="1"/>
    <col min="2" max="2" width="53.42578125" style="2" customWidth="1"/>
    <col min="3" max="3" width="59" style="2" customWidth="1"/>
    <col min="4" max="4" width="25.42578125" style="2" customWidth="1"/>
    <col min="5" max="5" width="22.85546875" style="2" customWidth="1"/>
    <col min="6" max="6" width="23.7109375" style="2" customWidth="1"/>
    <col min="7" max="7" width="24" style="2" customWidth="1"/>
    <col min="8" max="9" width="16" style="2" customWidth="1"/>
    <col min="10" max="10" width="20.7109375" style="2" customWidth="1"/>
    <col min="11" max="12" width="0" style="2" hidden="1" customWidth="1"/>
    <col min="13" max="16384" width="11.42578125" style="2" hidden="1"/>
  </cols>
  <sheetData>
    <row r="1" spans="1:11" x14ac:dyDescent="0.3">
      <c r="A1" s="32"/>
      <c r="B1" s="33"/>
    </row>
    <row r="2" spans="1:11" x14ac:dyDescent="0.3">
      <c r="A2" s="34"/>
      <c r="B2" s="35"/>
    </row>
    <row r="3" spans="1:11" x14ac:dyDescent="0.3">
      <c r="A3" s="34"/>
      <c r="B3" s="33"/>
      <c r="C3" s="3" t="s">
        <v>216</v>
      </c>
    </row>
    <row r="4" spans="1:11" x14ac:dyDescent="0.3">
      <c r="A4" s="34"/>
      <c r="B4" s="33"/>
      <c r="C4" s="25" t="s">
        <v>82</v>
      </c>
    </row>
    <row r="5" spans="1:11" x14ac:dyDescent="0.3">
      <c r="A5" s="34"/>
      <c r="B5" s="33"/>
    </row>
    <row r="6" spans="1:11" x14ac:dyDescent="0.3">
      <c r="A6" s="46" t="s">
        <v>102</v>
      </c>
      <c r="B6" s="46"/>
    </row>
    <row r="7" spans="1:11" x14ac:dyDescent="0.3">
      <c r="A7" s="3"/>
      <c r="B7" s="26" t="s">
        <v>252</v>
      </c>
    </row>
    <row r="8" spans="1:11" x14ac:dyDescent="0.3">
      <c r="A8" s="3"/>
    </row>
    <row r="9" spans="1:11" ht="99" customHeight="1" x14ac:dyDescent="0.3">
      <c r="A9" s="45" t="s">
        <v>58</v>
      </c>
      <c r="B9" s="45" t="s">
        <v>59</v>
      </c>
      <c r="C9" s="45" t="s">
        <v>103</v>
      </c>
      <c r="D9" s="45" t="s">
        <v>270</v>
      </c>
      <c r="E9" s="45" t="s">
        <v>96</v>
      </c>
      <c r="F9" s="45" t="s">
        <v>74</v>
      </c>
      <c r="G9" s="45" t="s">
        <v>97</v>
      </c>
      <c r="H9" s="45" t="s">
        <v>74</v>
      </c>
      <c r="I9" s="45" t="s">
        <v>104</v>
      </c>
      <c r="J9" s="45" t="s">
        <v>74</v>
      </c>
      <c r="K9" s="45" t="s">
        <v>83</v>
      </c>
    </row>
    <row r="10" spans="1:11" ht="24" customHeight="1" x14ac:dyDescent="0.3">
      <c r="A10" s="1"/>
      <c r="B10" s="13"/>
      <c r="C10" s="128" t="str">
        <f>IF($B10="","","* Anexar copia escaneada")</f>
        <v/>
      </c>
      <c r="D10" s="19"/>
      <c r="E10" s="20"/>
      <c r="F10" s="20"/>
      <c r="G10" s="14"/>
      <c r="H10" s="14"/>
      <c r="I10" s="14"/>
      <c r="J10" s="14"/>
      <c r="K10" s="47" t="str">
        <f>IF($B10="","","* Anexar documento que describa la calidad del producto, especificaciones mínimas y norma de referencia.")</f>
        <v/>
      </c>
    </row>
    <row r="11" spans="1:11" ht="24" customHeight="1" x14ac:dyDescent="0.3">
      <c r="B11" s="13"/>
      <c r="C11" s="128" t="str">
        <f>IF($B11="","","* Anexar copia escaneada")</f>
        <v/>
      </c>
      <c r="D11" s="19"/>
      <c r="E11" s="20"/>
      <c r="F11" s="20"/>
      <c r="G11" s="14"/>
      <c r="H11" s="14"/>
      <c r="I11" s="14"/>
      <c r="J11" s="14"/>
      <c r="K11" s="47" t="str">
        <f>IF($B11="","","* Anexar documento que describa la calidad del producto, especificaciones mínimas y norma de referencia.")</f>
        <v/>
      </c>
    </row>
    <row r="12" spans="1:11" ht="24" customHeight="1" x14ac:dyDescent="0.3">
      <c r="B12" s="13"/>
      <c r="C12" s="128" t="str">
        <f>IF($B12="","","* Anexar copia escaneada")</f>
        <v/>
      </c>
      <c r="D12" s="19"/>
      <c r="E12" s="20"/>
      <c r="F12" s="20"/>
      <c r="G12" s="14"/>
      <c r="H12" s="14"/>
      <c r="I12" s="14"/>
      <c r="J12" s="14"/>
      <c r="K12" s="47" t="str">
        <f>IF($B12="","","* Anexar documento que describa la calidad del producto, especificaciones mínimas y norma de referencia.")</f>
        <v/>
      </c>
    </row>
    <row r="13" spans="1:11" ht="24" customHeight="1" x14ac:dyDescent="0.3">
      <c r="B13" s="13"/>
      <c r="C13" s="128" t="str">
        <f>IF($B13="","","* Anexar copia escaneada")</f>
        <v/>
      </c>
      <c r="D13" s="19"/>
      <c r="E13" s="20"/>
      <c r="F13" s="20"/>
      <c r="G13" s="14"/>
      <c r="H13" s="14"/>
      <c r="I13" s="14"/>
      <c r="J13" s="14"/>
      <c r="K13" s="47" t="str">
        <f>IF($B13="","","* Anexar documento que describa la calidad del producto, especificaciones mínimas y norma de referencia.")</f>
        <v/>
      </c>
    </row>
    <row r="14" spans="1:11" ht="24" customHeight="1" x14ac:dyDescent="0.3">
      <c r="B14" s="13"/>
      <c r="C14" s="128" t="str">
        <f>IF($B14="","","* Anexar copia escaneada")</f>
        <v/>
      </c>
      <c r="D14" s="19"/>
      <c r="E14" s="20"/>
      <c r="F14" s="20"/>
      <c r="G14" s="14"/>
      <c r="H14" s="14"/>
      <c r="I14" s="14"/>
      <c r="J14" s="14"/>
      <c r="K14" s="47" t="str">
        <f>IF($B14="","","* Anexar documento que describa la calidad del producto, especificaciones mínimas y norma de referencia.")</f>
        <v/>
      </c>
    </row>
    <row r="15" spans="1:11" x14ac:dyDescent="0.3"/>
    <row r="16" spans="1:11" x14ac:dyDescent="0.3">
      <c r="A16" s="34"/>
      <c r="B16" s="33"/>
    </row>
    <row r="17" spans="1:9" x14ac:dyDescent="0.3">
      <c r="A17" s="55" t="s">
        <v>244</v>
      </c>
      <c r="B17" s="33"/>
    </row>
    <row r="18" spans="1:9" ht="96.75" customHeight="1" x14ac:dyDescent="0.3">
      <c r="A18" s="56"/>
      <c r="B18" s="152" t="s">
        <v>230</v>
      </c>
      <c r="C18" s="51"/>
      <c r="D18" s="4"/>
      <c r="E18" s="4"/>
      <c r="F18" s="4"/>
      <c r="G18" s="4"/>
      <c r="H18" s="4"/>
      <c r="I18" s="4"/>
    </row>
    <row r="19" spans="1:9" x14ac:dyDescent="0.3">
      <c r="A19" s="56" t="s">
        <v>69</v>
      </c>
      <c r="B19" s="57" t="s">
        <v>127</v>
      </c>
      <c r="C19" s="4"/>
      <c r="D19" s="4"/>
      <c r="E19" s="4"/>
      <c r="F19" s="4"/>
      <c r="G19" s="4"/>
      <c r="H19" s="4"/>
      <c r="I19" s="4"/>
    </row>
    <row r="20" spans="1:9" ht="33" x14ac:dyDescent="0.3">
      <c r="A20" s="58" t="s">
        <v>128</v>
      </c>
      <c r="B20" s="59" t="s">
        <v>129</v>
      </c>
      <c r="C20" s="122" t="s">
        <v>130</v>
      </c>
      <c r="D20" s="60" t="s">
        <v>131</v>
      </c>
      <c r="E20" s="61"/>
      <c r="F20" s="9"/>
      <c r="G20" s="9"/>
      <c r="H20" s="9"/>
      <c r="I20" s="9"/>
    </row>
    <row r="21" spans="1:9" x14ac:dyDescent="0.3">
      <c r="A21" s="62" t="s">
        <v>132</v>
      </c>
      <c r="B21" s="63" t="s">
        <v>133</v>
      </c>
      <c r="C21" s="64" t="s">
        <v>134</v>
      </c>
      <c r="D21" s="65" t="s">
        <v>135</v>
      </c>
      <c r="E21" s="66"/>
      <c r="F21" s="4"/>
      <c r="G21" s="4"/>
      <c r="H21" s="4"/>
      <c r="I21" s="4"/>
    </row>
    <row r="22" spans="1:9" x14ac:dyDescent="0.3">
      <c r="A22" s="67"/>
      <c r="B22" s="68"/>
      <c r="C22" s="69"/>
      <c r="D22" s="70"/>
      <c r="E22" s="71"/>
      <c r="F22" s="4"/>
      <c r="G22" s="4"/>
      <c r="H22" s="4"/>
      <c r="I22" s="4"/>
    </row>
    <row r="23" spans="1:9" x14ac:dyDescent="0.3">
      <c r="A23" s="67"/>
      <c r="B23" s="68"/>
      <c r="C23" s="69"/>
      <c r="D23" s="70"/>
      <c r="E23" s="71"/>
      <c r="F23" s="4"/>
      <c r="G23" s="4"/>
      <c r="H23" s="4"/>
      <c r="I23" s="4"/>
    </row>
    <row r="24" spans="1:9" x14ac:dyDescent="0.3">
      <c r="A24" s="67"/>
      <c r="B24" s="68"/>
      <c r="C24" s="69"/>
      <c r="D24" s="70"/>
      <c r="E24" s="71"/>
      <c r="F24" s="4"/>
      <c r="G24" s="4"/>
      <c r="H24" s="4"/>
      <c r="I24" s="4"/>
    </row>
    <row r="25" spans="1:9" x14ac:dyDescent="0.3">
      <c r="A25" s="67"/>
      <c r="B25" s="68"/>
      <c r="C25" s="69"/>
      <c r="D25" s="70"/>
      <c r="E25" s="71"/>
      <c r="F25" s="4"/>
      <c r="G25" s="4"/>
      <c r="H25" s="4"/>
      <c r="I25" s="4"/>
    </row>
    <row r="26" spans="1:9" x14ac:dyDescent="0.3">
      <c r="A26" s="67"/>
      <c r="B26" s="68"/>
      <c r="C26" s="69"/>
      <c r="D26" s="70"/>
      <c r="E26" s="71"/>
      <c r="F26" s="4"/>
      <c r="G26" s="4"/>
      <c r="H26" s="4"/>
      <c r="I26" s="4"/>
    </row>
    <row r="27" spans="1:9" x14ac:dyDescent="0.3">
      <c r="A27" s="67"/>
      <c r="B27" s="68"/>
      <c r="C27" s="69"/>
      <c r="D27" s="70"/>
      <c r="E27" s="71"/>
      <c r="F27" s="4"/>
      <c r="G27" s="4"/>
      <c r="H27" s="4"/>
      <c r="I27" s="4"/>
    </row>
    <row r="28" spans="1:9" x14ac:dyDescent="0.3">
      <c r="A28" s="67"/>
      <c r="B28" s="68"/>
      <c r="C28" s="69"/>
      <c r="D28" s="70"/>
      <c r="E28" s="71"/>
      <c r="F28" s="4"/>
      <c r="G28" s="4"/>
      <c r="H28" s="4"/>
      <c r="I28" s="4"/>
    </row>
    <row r="29" spans="1:9" x14ac:dyDescent="0.3">
      <c r="A29" s="72"/>
      <c r="B29" s="73" t="s">
        <v>136</v>
      </c>
      <c r="C29" s="129">
        <f>SUM($C$22:$C$28)</f>
        <v>0</v>
      </c>
      <c r="D29" s="4"/>
      <c r="E29" s="4"/>
      <c r="F29" s="4"/>
      <c r="G29" s="4"/>
      <c r="H29" s="4"/>
      <c r="I29" s="4"/>
    </row>
    <row r="30" spans="1:9" x14ac:dyDescent="0.3">
      <c r="A30" s="74"/>
      <c r="B30" s="4"/>
      <c r="C30" s="4"/>
      <c r="D30" s="4"/>
      <c r="E30" s="4"/>
      <c r="F30" s="4"/>
      <c r="G30" s="4"/>
      <c r="H30" s="4"/>
      <c r="I30" s="4"/>
    </row>
    <row r="31" spans="1:9" x14ac:dyDescent="0.3">
      <c r="A31" s="75" t="s">
        <v>137</v>
      </c>
      <c r="B31" s="4"/>
      <c r="C31" s="4"/>
      <c r="D31" s="4"/>
      <c r="E31" s="4"/>
      <c r="F31" s="4"/>
      <c r="G31" s="4"/>
      <c r="H31" s="4"/>
      <c r="I31" s="4"/>
    </row>
    <row r="32" spans="1:9" x14ac:dyDescent="0.3">
      <c r="A32" s="74"/>
      <c r="B32" s="4"/>
      <c r="C32" s="4"/>
      <c r="D32" s="4"/>
      <c r="E32" s="4"/>
      <c r="F32" s="4"/>
      <c r="G32" s="4"/>
      <c r="H32" s="4"/>
      <c r="I32" s="4"/>
    </row>
    <row r="33" spans="1:9" ht="16.5" customHeight="1" x14ac:dyDescent="0.3">
      <c r="A33" s="208" t="s">
        <v>128</v>
      </c>
      <c r="B33" s="210" t="s">
        <v>138</v>
      </c>
      <c r="C33" s="212" t="s">
        <v>139</v>
      </c>
      <c r="D33" s="214" t="s">
        <v>140</v>
      </c>
      <c r="E33" s="76"/>
      <c r="F33" s="4"/>
      <c r="G33" s="4"/>
      <c r="H33" s="4"/>
      <c r="I33" s="4"/>
    </row>
    <row r="34" spans="1:9" x14ac:dyDescent="0.3">
      <c r="A34" s="209"/>
      <c r="B34" s="211"/>
      <c r="C34" s="213"/>
      <c r="D34" s="215"/>
      <c r="E34" s="76"/>
      <c r="F34" s="4"/>
      <c r="G34" s="4"/>
      <c r="H34" s="4"/>
      <c r="I34" s="4"/>
    </row>
    <row r="35" spans="1:9" x14ac:dyDescent="0.3">
      <c r="A35" s="62" t="s">
        <v>132</v>
      </c>
      <c r="B35" s="63" t="s">
        <v>141</v>
      </c>
      <c r="C35" s="77" t="s">
        <v>142</v>
      </c>
      <c r="D35" s="77" t="s">
        <v>143</v>
      </c>
      <c r="E35" s="78"/>
      <c r="F35" s="4"/>
      <c r="G35" s="4"/>
      <c r="H35" s="4"/>
      <c r="I35" s="4"/>
    </row>
    <row r="36" spans="1:9" x14ac:dyDescent="0.3">
      <c r="A36" s="67"/>
      <c r="B36" s="68"/>
      <c r="C36" s="69"/>
      <c r="D36" s="79"/>
      <c r="E36" s="5"/>
      <c r="F36" s="4"/>
      <c r="G36" s="4"/>
      <c r="H36" s="4"/>
      <c r="I36" s="4"/>
    </row>
    <row r="37" spans="1:9" x14ac:dyDescent="0.3">
      <c r="A37" s="67"/>
      <c r="B37" s="68"/>
      <c r="C37" s="69"/>
      <c r="D37" s="79"/>
      <c r="E37" s="5"/>
      <c r="F37" s="4"/>
      <c r="G37" s="4"/>
      <c r="H37" s="4"/>
      <c r="I37" s="4"/>
    </row>
    <row r="38" spans="1:9" x14ac:dyDescent="0.3">
      <c r="A38" s="67"/>
      <c r="B38" s="68"/>
      <c r="C38" s="69"/>
      <c r="D38" s="79"/>
      <c r="E38" s="5"/>
      <c r="F38" s="4"/>
      <c r="G38" s="4"/>
      <c r="H38" s="4"/>
      <c r="I38" s="4"/>
    </row>
    <row r="39" spans="1:9" x14ac:dyDescent="0.3">
      <c r="A39" s="67"/>
      <c r="B39" s="68"/>
      <c r="C39" s="69"/>
      <c r="D39" s="79"/>
      <c r="E39" s="5"/>
      <c r="F39" s="4"/>
      <c r="G39" s="4"/>
      <c r="H39" s="4"/>
      <c r="I39" s="4"/>
    </row>
    <row r="40" spans="1:9" x14ac:dyDescent="0.3">
      <c r="A40" s="67"/>
      <c r="B40" s="68"/>
      <c r="C40" s="69"/>
      <c r="D40" s="79"/>
      <c r="E40" s="5"/>
      <c r="F40" s="4"/>
      <c r="G40" s="4"/>
      <c r="H40" s="4"/>
      <c r="I40" s="4"/>
    </row>
    <row r="41" spans="1:9" x14ac:dyDescent="0.3">
      <c r="A41" s="80"/>
      <c r="B41" s="6" t="s">
        <v>144</v>
      </c>
      <c r="C41" s="129">
        <f>SUM($C$36:$C$40)</f>
        <v>0</v>
      </c>
      <c r="D41" s="4"/>
      <c r="E41" s="4"/>
      <c r="F41" s="4"/>
      <c r="G41" s="4"/>
      <c r="H41" s="4"/>
      <c r="I41" s="4"/>
    </row>
    <row r="42" spans="1:9" x14ac:dyDescent="0.3">
      <c r="A42" s="74"/>
      <c r="B42" s="4"/>
      <c r="C42" s="4"/>
      <c r="D42" s="4"/>
      <c r="E42" s="4"/>
      <c r="F42" s="4"/>
      <c r="G42" s="4"/>
      <c r="H42" s="4"/>
      <c r="I42" s="4"/>
    </row>
    <row r="43" spans="1:9" x14ac:dyDescent="0.3">
      <c r="A43" s="216" t="s">
        <v>128</v>
      </c>
      <c r="B43" s="217" t="s">
        <v>145</v>
      </c>
      <c r="C43" s="217" t="s">
        <v>139</v>
      </c>
      <c r="D43" s="217" t="s">
        <v>146</v>
      </c>
      <c r="E43" s="4"/>
      <c r="F43" s="4"/>
      <c r="G43" s="4"/>
      <c r="H43" s="4"/>
      <c r="I43" s="4"/>
    </row>
    <row r="44" spans="1:9" x14ac:dyDescent="0.3">
      <c r="A44" s="216"/>
      <c r="B44" s="217"/>
      <c r="C44" s="217"/>
      <c r="D44" s="217"/>
      <c r="E44" s="4"/>
      <c r="F44" s="4"/>
      <c r="G44" s="4"/>
      <c r="H44" s="4"/>
      <c r="I44" s="4"/>
    </row>
    <row r="45" spans="1:9" x14ac:dyDescent="0.3">
      <c r="A45" s="62" t="s">
        <v>132</v>
      </c>
      <c r="B45" s="63" t="s">
        <v>147</v>
      </c>
      <c r="C45" s="81" t="s">
        <v>148</v>
      </c>
      <c r="D45" s="77" t="s">
        <v>149</v>
      </c>
      <c r="E45" s="4"/>
      <c r="F45" s="4"/>
      <c r="G45" s="4"/>
      <c r="H45" s="4"/>
      <c r="I45" s="4"/>
    </row>
    <row r="46" spans="1:9" x14ac:dyDescent="0.3">
      <c r="A46" s="67"/>
      <c r="B46" s="68"/>
      <c r="C46" s="69"/>
      <c r="D46" s="79"/>
      <c r="E46" s="4"/>
      <c r="F46" s="4"/>
      <c r="G46" s="4"/>
      <c r="H46" s="4"/>
      <c r="I46" s="4"/>
    </row>
    <row r="47" spans="1:9" x14ac:dyDescent="0.3">
      <c r="A47" s="67"/>
      <c r="B47" s="68"/>
      <c r="C47" s="69"/>
      <c r="D47" s="79"/>
      <c r="E47" s="4"/>
      <c r="F47" s="4"/>
      <c r="G47" s="4"/>
      <c r="H47" s="4"/>
      <c r="I47" s="4"/>
    </row>
    <row r="48" spans="1:9" x14ac:dyDescent="0.3">
      <c r="A48" s="67"/>
      <c r="B48" s="68"/>
      <c r="C48" s="69"/>
      <c r="D48" s="79"/>
      <c r="E48" s="4"/>
      <c r="F48" s="4"/>
      <c r="G48" s="4"/>
      <c r="H48" s="4"/>
      <c r="I48" s="4"/>
    </row>
    <row r="49" spans="1:9" x14ac:dyDescent="0.3">
      <c r="A49" s="67"/>
      <c r="B49" s="68"/>
      <c r="C49" s="69"/>
      <c r="D49" s="79"/>
      <c r="E49" s="4"/>
      <c r="F49" s="4"/>
      <c r="G49" s="4"/>
      <c r="H49" s="4"/>
      <c r="I49" s="4"/>
    </row>
    <row r="50" spans="1:9" x14ac:dyDescent="0.3">
      <c r="A50" s="67"/>
      <c r="B50" s="68"/>
      <c r="C50" s="69"/>
      <c r="D50" s="79"/>
      <c r="E50" s="4"/>
      <c r="F50" s="4"/>
      <c r="G50" s="4"/>
      <c r="H50" s="4"/>
      <c r="I50" s="4"/>
    </row>
    <row r="51" spans="1:9" x14ac:dyDescent="0.3">
      <c r="A51" s="80"/>
      <c r="B51" s="6" t="s">
        <v>150</v>
      </c>
      <c r="C51" s="129">
        <f>SUM($C$46:$C$50)</f>
        <v>0</v>
      </c>
      <c r="D51" s="4"/>
      <c r="E51" s="4"/>
      <c r="F51" s="4"/>
      <c r="G51" s="4"/>
      <c r="H51" s="4"/>
      <c r="I51" s="4"/>
    </row>
    <row r="52" spans="1:9" x14ac:dyDescent="0.3">
      <c r="A52" s="74"/>
      <c r="B52" s="4"/>
      <c r="C52" s="4"/>
      <c r="D52" s="4"/>
      <c r="E52" s="4"/>
      <c r="F52" s="4"/>
      <c r="G52" s="4"/>
      <c r="H52" s="4"/>
      <c r="I52" s="4"/>
    </row>
    <row r="53" spans="1:9" x14ac:dyDescent="0.3">
      <c r="A53" s="82" t="s">
        <v>151</v>
      </c>
      <c r="B53" s="4"/>
      <c r="C53" s="4"/>
      <c r="D53" s="4"/>
      <c r="E53" s="4"/>
      <c r="F53" s="4"/>
      <c r="G53" s="4"/>
      <c r="H53" s="4"/>
      <c r="I53" s="4"/>
    </row>
    <row r="54" spans="1:9" x14ac:dyDescent="0.3">
      <c r="A54" s="74"/>
      <c r="B54" s="4"/>
      <c r="C54" s="4"/>
      <c r="D54" s="4"/>
      <c r="E54" s="4"/>
      <c r="F54" s="4"/>
      <c r="G54" s="4"/>
      <c r="H54" s="4"/>
      <c r="I54" s="4"/>
    </row>
    <row r="55" spans="1:9" x14ac:dyDescent="0.3">
      <c r="A55" s="83"/>
      <c r="B55" s="84" t="s">
        <v>152</v>
      </c>
      <c r="C55" s="85" t="s">
        <v>153</v>
      </c>
      <c r="D55" s="85" t="s">
        <v>154</v>
      </c>
      <c r="E55" s="85" t="s">
        <v>155</v>
      </c>
      <c r="F55" s="85" t="s">
        <v>156</v>
      </c>
      <c r="G55" s="85" t="s">
        <v>157</v>
      </c>
      <c r="H55" s="45" t="s">
        <v>74</v>
      </c>
    </row>
    <row r="56" spans="1:9" x14ac:dyDescent="0.3">
      <c r="A56" s="86"/>
      <c r="B56" s="87" t="s">
        <v>231</v>
      </c>
      <c r="C56" s="88"/>
      <c r="D56" s="88"/>
      <c r="E56" s="88"/>
      <c r="F56" s="88"/>
      <c r="G56" s="88"/>
      <c r="H56" s="14"/>
    </row>
    <row r="57" spans="1:9" x14ac:dyDescent="0.3">
      <c r="A57" s="86"/>
      <c r="B57" s="87" t="s">
        <v>193</v>
      </c>
      <c r="C57" s="89"/>
      <c r="D57" s="89"/>
      <c r="E57" s="89"/>
      <c r="F57" s="89"/>
      <c r="G57" s="89"/>
      <c r="H57" s="14"/>
    </row>
    <row r="58" spans="1:9" x14ac:dyDescent="0.3">
      <c r="A58" s="86"/>
      <c r="B58" s="90" t="s">
        <v>158</v>
      </c>
      <c r="C58" s="91"/>
      <c r="D58" s="91"/>
      <c r="E58" s="91"/>
      <c r="F58" s="91"/>
      <c r="G58" s="91"/>
      <c r="H58" s="4"/>
      <c r="I58" s="4"/>
    </row>
    <row r="59" spans="1:9" x14ac:dyDescent="0.3">
      <c r="A59" s="74"/>
      <c r="B59" s="4"/>
      <c r="C59" s="4"/>
      <c r="D59" s="4"/>
      <c r="E59" s="4"/>
      <c r="F59" s="4"/>
      <c r="G59" s="4"/>
      <c r="H59" s="4"/>
      <c r="I59" s="4"/>
    </row>
    <row r="60" spans="1:9" x14ac:dyDescent="0.3">
      <c r="A60" s="82" t="s">
        <v>159</v>
      </c>
      <c r="B60" s="4"/>
      <c r="C60" s="4"/>
      <c r="D60" s="4"/>
      <c r="E60" s="4"/>
      <c r="F60" s="4"/>
      <c r="G60" s="4"/>
      <c r="H60" s="4"/>
      <c r="I60" s="4"/>
    </row>
    <row r="61" spans="1:9" x14ac:dyDescent="0.3">
      <c r="A61" s="74"/>
      <c r="B61" s="4"/>
      <c r="C61" s="4"/>
      <c r="D61" s="4"/>
      <c r="E61" s="4"/>
      <c r="F61" s="4"/>
      <c r="G61" s="4"/>
      <c r="H61" s="4"/>
      <c r="I61" s="4"/>
    </row>
    <row r="62" spans="1:9" x14ac:dyDescent="0.3">
      <c r="A62" s="5"/>
      <c r="B62" s="92" t="s">
        <v>152</v>
      </c>
      <c r="C62" s="92" t="s">
        <v>160</v>
      </c>
      <c r="D62" s="4"/>
      <c r="E62" s="4"/>
      <c r="F62" s="4"/>
      <c r="G62" s="4"/>
      <c r="H62" s="4"/>
      <c r="I62" s="4"/>
    </row>
    <row r="63" spans="1:9" x14ac:dyDescent="0.3">
      <c r="A63" s="93"/>
      <c r="B63" s="94" t="s">
        <v>161</v>
      </c>
      <c r="C63" s="95"/>
      <c r="D63" s="4"/>
      <c r="E63" s="4"/>
      <c r="F63" s="4"/>
      <c r="G63" s="4"/>
      <c r="H63" s="4"/>
      <c r="I63" s="4"/>
    </row>
    <row r="64" spans="1:9" x14ac:dyDescent="0.3">
      <c r="A64" s="96"/>
      <c r="B64" s="94" t="s">
        <v>162</v>
      </c>
      <c r="C64" s="130">
        <f>1-C63</f>
        <v>1</v>
      </c>
      <c r="D64" s="4"/>
      <c r="E64" s="4"/>
      <c r="F64" s="4"/>
      <c r="G64" s="4"/>
      <c r="H64" s="4"/>
      <c r="I64" s="4"/>
    </row>
    <row r="65" spans="1:11" ht="33" x14ac:dyDescent="0.3">
      <c r="A65" s="96"/>
      <c r="B65" s="94" t="s">
        <v>163</v>
      </c>
      <c r="C65" s="97"/>
      <c r="D65" s="4"/>
      <c r="E65" s="4"/>
      <c r="F65" s="4"/>
      <c r="G65" s="4"/>
      <c r="H65" s="4"/>
      <c r="I65" s="4"/>
    </row>
    <row r="66" spans="1:11" x14ac:dyDescent="0.3">
      <c r="A66" s="96"/>
      <c r="B66" s="94" t="s">
        <v>164</v>
      </c>
      <c r="C66" s="91"/>
      <c r="D66" s="4"/>
      <c r="E66" s="4"/>
      <c r="F66" s="4"/>
      <c r="G66" s="4"/>
      <c r="H66" s="4"/>
      <c r="I66" s="4"/>
    </row>
    <row r="67" spans="1:11" ht="33" x14ac:dyDescent="0.3">
      <c r="A67" s="96"/>
      <c r="B67" s="94" t="s">
        <v>165</v>
      </c>
      <c r="C67" s="98"/>
      <c r="D67" s="4"/>
      <c r="E67" s="4"/>
      <c r="F67" s="4"/>
      <c r="G67" s="4"/>
      <c r="H67" s="4"/>
      <c r="I67" s="4"/>
    </row>
    <row r="68" spans="1:11" x14ac:dyDescent="0.3">
      <c r="A68" s="74"/>
      <c r="B68" s="4"/>
      <c r="C68" s="4"/>
      <c r="D68" s="4"/>
      <c r="E68" s="4"/>
      <c r="F68" s="4"/>
      <c r="G68" s="4"/>
      <c r="H68" s="4"/>
      <c r="I68" s="4"/>
    </row>
    <row r="69" spans="1:11" x14ac:dyDescent="0.3">
      <c r="A69" s="99" t="s">
        <v>166</v>
      </c>
      <c r="B69" s="4"/>
      <c r="C69" s="4"/>
      <c r="D69" s="4"/>
      <c r="E69" s="4"/>
      <c r="F69" s="4"/>
      <c r="G69" s="4"/>
      <c r="H69" s="4"/>
      <c r="I69" s="4"/>
    </row>
    <row r="70" spans="1:11" x14ac:dyDescent="0.3">
      <c r="A70" s="100" t="s">
        <v>167</v>
      </c>
      <c r="B70" s="4"/>
      <c r="C70" s="4"/>
      <c r="D70" s="4"/>
      <c r="E70" s="4"/>
      <c r="F70" s="4"/>
      <c r="G70" s="4"/>
      <c r="H70" s="4"/>
      <c r="I70" s="4"/>
    </row>
    <row r="71" spans="1:11" ht="33" x14ac:dyDescent="0.3">
      <c r="A71" s="2"/>
      <c r="B71" s="101" t="s">
        <v>168</v>
      </c>
      <c r="C71" s="102" t="s">
        <v>169</v>
      </c>
      <c r="D71" s="102" t="s">
        <v>170</v>
      </c>
      <c r="E71" s="102" t="s">
        <v>171</v>
      </c>
      <c r="F71" s="102" t="s">
        <v>172</v>
      </c>
      <c r="G71" s="103" t="s">
        <v>173</v>
      </c>
      <c r="H71" s="103" t="s">
        <v>174</v>
      </c>
      <c r="I71" s="4"/>
    </row>
    <row r="72" spans="1:11" x14ac:dyDescent="0.3">
      <c r="A72" s="104"/>
      <c r="B72" s="105" t="s">
        <v>175</v>
      </c>
      <c r="C72" s="13"/>
      <c r="D72" s="13"/>
      <c r="E72" s="13"/>
      <c r="F72" s="13"/>
      <c r="G72" s="13"/>
      <c r="H72" s="13"/>
      <c r="I72" s="4"/>
    </row>
    <row r="73" spans="1:11" x14ac:dyDescent="0.3">
      <c r="A73" s="106"/>
      <c r="B73" s="107" t="s">
        <v>176</v>
      </c>
      <c r="C73" s="13"/>
      <c r="D73" s="13"/>
      <c r="E73" s="13"/>
      <c r="F73" s="13"/>
      <c r="G73" s="13"/>
      <c r="H73" s="13"/>
      <c r="I73" s="4"/>
    </row>
    <row r="74" spans="1:11" x14ac:dyDescent="0.3">
      <c r="A74" s="106"/>
      <c r="B74" s="107" t="s">
        <v>177</v>
      </c>
      <c r="C74" s="13"/>
      <c r="D74" s="13"/>
      <c r="E74" s="13"/>
      <c r="F74" s="13"/>
      <c r="G74" s="13"/>
      <c r="H74" s="13"/>
      <c r="I74" s="4"/>
    </row>
    <row r="75" spans="1:11" x14ac:dyDescent="0.3">
      <c r="A75" s="74"/>
      <c r="B75" s="4"/>
      <c r="C75" s="4"/>
      <c r="D75" s="4"/>
      <c r="E75" s="4"/>
      <c r="F75" s="4"/>
      <c r="G75" s="4"/>
      <c r="H75" s="4"/>
      <c r="I75" s="4"/>
    </row>
    <row r="76" spans="1:11" x14ac:dyDescent="0.3">
      <c r="A76" s="82" t="s">
        <v>178</v>
      </c>
      <c r="B76" s="4"/>
      <c r="C76" s="4"/>
      <c r="D76" s="4"/>
      <c r="E76" s="4"/>
      <c r="F76" s="4"/>
      <c r="G76" s="4"/>
      <c r="H76" s="4"/>
      <c r="I76" s="4"/>
    </row>
    <row r="77" spans="1:11" x14ac:dyDescent="0.3">
      <c r="A77" s="74"/>
      <c r="B77" s="4"/>
      <c r="C77" s="6" t="s">
        <v>179</v>
      </c>
      <c r="D77" s="85" t="s">
        <v>153</v>
      </c>
      <c r="E77" s="85" t="s">
        <v>154</v>
      </c>
      <c r="F77" s="85" t="s">
        <v>155</v>
      </c>
      <c r="G77" s="85" t="s">
        <v>156</v>
      </c>
      <c r="H77" s="85" t="s">
        <v>157</v>
      </c>
      <c r="I77" s="85" t="s">
        <v>180</v>
      </c>
      <c r="J77" s="11"/>
      <c r="K77" s="11"/>
    </row>
    <row r="78" spans="1:11" x14ac:dyDescent="0.3">
      <c r="A78" s="108"/>
      <c r="B78" s="109" t="s">
        <v>181</v>
      </c>
      <c r="C78" s="14"/>
      <c r="D78" s="110"/>
      <c r="E78" s="110"/>
      <c r="F78" s="110"/>
      <c r="G78" s="110"/>
      <c r="H78" s="110"/>
      <c r="I78" s="110"/>
      <c r="J78" s="111"/>
      <c r="K78" s="111"/>
    </row>
    <row r="79" spans="1:11" x14ac:dyDescent="0.3">
      <c r="A79" s="108"/>
      <c r="B79" s="109" t="s">
        <v>182</v>
      </c>
      <c r="C79" s="14"/>
      <c r="D79" s="112"/>
      <c r="E79" s="112"/>
      <c r="F79" s="112"/>
      <c r="G79" s="112"/>
      <c r="H79" s="112"/>
      <c r="I79" s="112"/>
      <c r="J79" s="113"/>
      <c r="K79" s="113"/>
    </row>
    <row r="80" spans="1:11" x14ac:dyDescent="0.3">
      <c r="A80" s="108"/>
      <c r="B80" s="109" t="s">
        <v>183</v>
      </c>
      <c r="C80" s="14"/>
      <c r="D80" s="112"/>
      <c r="E80" s="112"/>
      <c r="F80" s="112"/>
      <c r="G80" s="112"/>
      <c r="H80" s="112"/>
      <c r="I80" s="112"/>
      <c r="J80" s="113"/>
      <c r="K80" s="113"/>
    </row>
    <row r="81" spans="1:11" x14ac:dyDescent="0.3">
      <c r="A81" s="108"/>
      <c r="B81" s="109" t="s">
        <v>184</v>
      </c>
      <c r="C81" s="14"/>
      <c r="D81" s="114"/>
      <c r="E81" s="114"/>
      <c r="F81" s="114"/>
      <c r="G81" s="114"/>
      <c r="H81" s="114"/>
      <c r="I81" s="114"/>
      <c r="J81" s="115"/>
      <c r="K81" s="115"/>
    </row>
    <row r="82" spans="1:11" x14ac:dyDescent="0.3">
      <c r="A82" s="108"/>
      <c r="B82" s="109" t="s">
        <v>185</v>
      </c>
      <c r="C82" s="14"/>
      <c r="D82" s="112"/>
      <c r="E82" s="112"/>
      <c r="F82" s="112"/>
      <c r="G82" s="112"/>
      <c r="H82" s="112"/>
      <c r="I82" s="112"/>
      <c r="J82" s="113"/>
      <c r="K82" s="113"/>
    </row>
    <row r="83" spans="1:11" x14ac:dyDescent="0.3">
      <c r="A83" s="108"/>
      <c r="B83" s="109" t="s">
        <v>186</v>
      </c>
      <c r="C83" s="14"/>
      <c r="D83" s="112"/>
      <c r="E83" s="112"/>
      <c r="F83" s="112"/>
      <c r="G83" s="116"/>
      <c r="H83" s="116"/>
      <c r="I83" s="116"/>
      <c r="J83" s="117"/>
      <c r="K83" s="117"/>
    </row>
    <row r="84" spans="1:11" x14ac:dyDescent="0.3">
      <c r="A84" s="108"/>
      <c r="B84" s="109" t="s">
        <v>187</v>
      </c>
      <c r="C84" s="14"/>
      <c r="D84" s="112"/>
      <c r="E84" s="112"/>
      <c r="F84" s="112"/>
      <c r="G84" s="112"/>
      <c r="H84" s="112"/>
      <c r="I84" s="112"/>
      <c r="J84" s="113"/>
      <c r="K84" s="113"/>
    </row>
    <row r="85" spans="1:11" x14ac:dyDescent="0.3">
      <c r="A85" s="108"/>
      <c r="B85" s="109" t="s">
        <v>188</v>
      </c>
      <c r="C85" s="14"/>
      <c r="D85" s="112"/>
      <c r="E85" s="112"/>
      <c r="F85" s="112"/>
      <c r="G85" s="116"/>
      <c r="H85" s="116"/>
      <c r="I85" s="116"/>
      <c r="J85" s="117"/>
      <c r="K85" s="117"/>
    </row>
    <row r="86" spans="1:11" x14ac:dyDescent="0.3">
      <c r="A86" s="108"/>
      <c r="B86" s="109" t="s">
        <v>189</v>
      </c>
      <c r="C86" s="14"/>
      <c r="D86" s="112"/>
      <c r="E86" s="112"/>
      <c r="F86" s="112"/>
      <c r="G86" s="112"/>
      <c r="H86" s="112"/>
      <c r="I86" s="112"/>
      <c r="J86" s="113"/>
      <c r="K86" s="113"/>
    </row>
    <row r="87" spans="1:11" x14ac:dyDescent="0.3">
      <c r="A87" s="108"/>
      <c r="B87" s="109" t="s">
        <v>190</v>
      </c>
      <c r="C87" s="118"/>
      <c r="D87" s="112"/>
      <c r="E87" s="112"/>
      <c r="F87" s="112"/>
      <c r="G87" s="112"/>
      <c r="H87" s="112"/>
      <c r="I87" s="112"/>
      <c r="J87" s="113"/>
      <c r="K87" s="113"/>
    </row>
    <row r="88" spans="1:11" x14ac:dyDescent="0.3">
      <c r="A88" s="5"/>
      <c r="B88" s="109" t="s">
        <v>191</v>
      </c>
      <c r="C88" s="119"/>
      <c r="D88" s="112"/>
      <c r="E88" s="112"/>
      <c r="F88" s="112"/>
      <c r="G88" s="112"/>
      <c r="H88" s="112"/>
      <c r="I88" s="112"/>
      <c r="J88" s="113"/>
      <c r="K88" s="113"/>
    </row>
    <row r="89" spans="1:11" x14ac:dyDescent="0.3">
      <c r="A89" s="5"/>
      <c r="B89" s="6" t="s">
        <v>192</v>
      </c>
      <c r="C89" s="120"/>
      <c r="D89" s="5"/>
      <c r="E89" s="5"/>
      <c r="F89" s="4"/>
      <c r="G89" s="4"/>
      <c r="H89" s="4"/>
    </row>
    <row r="90" spans="1:11" x14ac:dyDescent="0.3">
      <c r="A90" s="5"/>
      <c r="B90" s="5"/>
      <c r="C90" s="21"/>
      <c r="D90" s="5"/>
      <c r="E90" s="5"/>
      <c r="F90" s="4"/>
      <c r="G90" s="4"/>
      <c r="H90" s="4"/>
      <c r="I90" s="4"/>
    </row>
    <row r="91" spans="1:11" x14ac:dyDescent="0.3">
      <c r="A91" s="2"/>
    </row>
    <row r="92" spans="1:11" x14ac:dyDescent="0.3"/>
    <row r="93" spans="1:11" ht="18.75" x14ac:dyDescent="0.3">
      <c r="A93" s="131" t="s">
        <v>75</v>
      </c>
    </row>
    <row r="94" spans="1:11" ht="38.25" customHeight="1" x14ac:dyDescent="0.3">
      <c r="A94" s="2"/>
    </row>
    <row r="95" spans="1:11" hidden="1" x14ac:dyDescent="0.3">
      <c r="A95" s="2"/>
    </row>
    <row r="96" spans="1:11" hidden="1" x14ac:dyDescent="0.3">
      <c r="A96" s="2"/>
    </row>
    <row r="97" spans="1:1" hidden="1" x14ac:dyDescent="0.3">
      <c r="A97" s="2"/>
    </row>
    <row r="98" spans="1:1" hidden="1" x14ac:dyDescent="0.3">
      <c r="A98" s="2"/>
    </row>
    <row r="99" spans="1:1" hidden="1" x14ac:dyDescent="0.3">
      <c r="A99" s="2"/>
    </row>
    <row r="100" spans="1:1" hidden="1" x14ac:dyDescent="0.3">
      <c r="A100" s="2"/>
    </row>
    <row r="101" spans="1:1" hidden="1" x14ac:dyDescent="0.3">
      <c r="A101" s="2"/>
    </row>
    <row r="102" spans="1:1" hidden="1" x14ac:dyDescent="0.3">
      <c r="A102" s="2"/>
    </row>
    <row r="103" spans="1:1" hidden="1" x14ac:dyDescent="0.3">
      <c r="A103" s="2"/>
    </row>
    <row r="104" spans="1:1" hidden="1" x14ac:dyDescent="0.3">
      <c r="A104" s="2"/>
    </row>
    <row r="105" spans="1:1" hidden="1" x14ac:dyDescent="0.3">
      <c r="A105" s="2"/>
    </row>
    <row r="106" spans="1:1" hidden="1" x14ac:dyDescent="0.3">
      <c r="A106" s="2"/>
    </row>
    <row r="107" spans="1:1" hidden="1" x14ac:dyDescent="0.3">
      <c r="A107" s="2"/>
    </row>
    <row r="108" spans="1:1" hidden="1" x14ac:dyDescent="0.3">
      <c r="A108" s="2"/>
    </row>
    <row r="109" spans="1:1" hidden="1" x14ac:dyDescent="0.3">
      <c r="A109" s="2"/>
    </row>
    <row r="110" spans="1:1" hidden="1" x14ac:dyDescent="0.3">
      <c r="A110" s="2"/>
    </row>
    <row r="111" spans="1:1" hidden="1" x14ac:dyDescent="0.3">
      <c r="A111" s="2"/>
    </row>
    <row r="112" spans="1:1" hidden="1" x14ac:dyDescent="0.3">
      <c r="A112" s="2"/>
    </row>
    <row r="113" spans="1:1" hidden="1" x14ac:dyDescent="0.3">
      <c r="A113" s="2"/>
    </row>
    <row r="114" spans="1:1" hidden="1" x14ac:dyDescent="0.3">
      <c r="A114" s="2"/>
    </row>
    <row r="115" spans="1:1" hidden="1" x14ac:dyDescent="0.3">
      <c r="A115" s="2"/>
    </row>
    <row r="116" spans="1:1" hidden="1" x14ac:dyDescent="0.3">
      <c r="A116" s="2"/>
    </row>
    <row r="117" spans="1:1" hidden="1" x14ac:dyDescent="0.3">
      <c r="A117" s="2"/>
    </row>
    <row r="118" spans="1:1" hidden="1" x14ac:dyDescent="0.3">
      <c r="A118" s="2"/>
    </row>
    <row r="119" spans="1:1" hidden="1" x14ac:dyDescent="0.3">
      <c r="A119" s="2"/>
    </row>
    <row r="120" spans="1:1" hidden="1" x14ac:dyDescent="0.3">
      <c r="A120" s="2"/>
    </row>
    <row r="121" spans="1:1" hidden="1" x14ac:dyDescent="0.3">
      <c r="A121" s="2"/>
    </row>
    <row r="122" spans="1:1" hidden="1" x14ac:dyDescent="0.3">
      <c r="A122" s="2"/>
    </row>
    <row r="123" spans="1:1" hidden="1" x14ac:dyDescent="0.3">
      <c r="A123" s="2"/>
    </row>
    <row r="124" spans="1:1" hidden="1" x14ac:dyDescent="0.3">
      <c r="A124" s="2"/>
    </row>
    <row r="125" spans="1:1" hidden="1" x14ac:dyDescent="0.3">
      <c r="A125" s="2"/>
    </row>
    <row r="126" spans="1:1" hidden="1" x14ac:dyDescent="0.3">
      <c r="A126" s="2"/>
    </row>
    <row r="127" spans="1:1" hidden="1" x14ac:dyDescent="0.3">
      <c r="A127" s="2"/>
    </row>
    <row r="128" spans="1:1" hidden="1" x14ac:dyDescent="0.3">
      <c r="A128" s="2"/>
    </row>
    <row r="129" spans="1:1" hidden="1" x14ac:dyDescent="0.3">
      <c r="A129" s="2"/>
    </row>
    <row r="130" spans="1:1" hidden="1" x14ac:dyDescent="0.3">
      <c r="A130" s="2"/>
    </row>
    <row r="131" spans="1:1" hidden="1" x14ac:dyDescent="0.3">
      <c r="A131" s="2"/>
    </row>
    <row r="132" spans="1:1" hidden="1" x14ac:dyDescent="0.3">
      <c r="A132" s="2"/>
    </row>
    <row r="133" spans="1:1" hidden="1" x14ac:dyDescent="0.3">
      <c r="A133" s="2"/>
    </row>
    <row r="134" spans="1:1" hidden="1" x14ac:dyDescent="0.3">
      <c r="A134" s="2"/>
    </row>
    <row r="135" spans="1:1" hidden="1" x14ac:dyDescent="0.3">
      <c r="A135" s="2"/>
    </row>
    <row r="136" spans="1:1" hidden="1" x14ac:dyDescent="0.3">
      <c r="A136" s="2"/>
    </row>
    <row r="137" spans="1:1" hidden="1" x14ac:dyDescent="0.3">
      <c r="A137" s="2"/>
    </row>
    <row r="138" spans="1:1" hidden="1" x14ac:dyDescent="0.3">
      <c r="A138" s="2"/>
    </row>
    <row r="139" spans="1:1" hidden="1" x14ac:dyDescent="0.3">
      <c r="A139" s="2"/>
    </row>
    <row r="140" spans="1:1" hidden="1" x14ac:dyDescent="0.3">
      <c r="A140" s="2"/>
    </row>
    <row r="141" spans="1:1" hidden="1" x14ac:dyDescent="0.3">
      <c r="A141" s="2"/>
    </row>
    <row r="142" spans="1:1" hidden="1" x14ac:dyDescent="0.3">
      <c r="A142" s="2"/>
    </row>
    <row r="143" spans="1:1" hidden="1" x14ac:dyDescent="0.3">
      <c r="A143" s="2"/>
    </row>
    <row r="144" spans="1:1" hidden="1" x14ac:dyDescent="0.3">
      <c r="A144" s="2"/>
    </row>
    <row r="145" spans="1:1" hidden="1" x14ac:dyDescent="0.3">
      <c r="A145" s="2"/>
    </row>
    <row r="146" spans="1:1" hidden="1" x14ac:dyDescent="0.3">
      <c r="A146" s="2"/>
    </row>
    <row r="147" spans="1:1" hidden="1" x14ac:dyDescent="0.3">
      <c r="A147" s="2"/>
    </row>
    <row r="148" spans="1:1" hidden="1" x14ac:dyDescent="0.3">
      <c r="A148" s="2"/>
    </row>
    <row r="149" spans="1:1" hidden="1" x14ac:dyDescent="0.3">
      <c r="A149" s="2"/>
    </row>
    <row r="150" spans="1:1" hidden="1" x14ac:dyDescent="0.3">
      <c r="A150" s="2"/>
    </row>
    <row r="151" spans="1:1" hidden="1" x14ac:dyDescent="0.3">
      <c r="A151" s="2"/>
    </row>
    <row r="152" spans="1:1" hidden="1" x14ac:dyDescent="0.3">
      <c r="A152" s="2"/>
    </row>
    <row r="153" spans="1:1" hidden="1" x14ac:dyDescent="0.3">
      <c r="A153" s="2"/>
    </row>
    <row r="154" spans="1:1" hidden="1" x14ac:dyDescent="0.3">
      <c r="A154" s="2"/>
    </row>
    <row r="155" spans="1:1" hidden="1" x14ac:dyDescent="0.3">
      <c r="A155" s="2"/>
    </row>
    <row r="156" spans="1:1" hidden="1" x14ac:dyDescent="0.3">
      <c r="A156" s="2"/>
    </row>
    <row r="157" spans="1:1" hidden="1" x14ac:dyDescent="0.3">
      <c r="A157" s="2"/>
    </row>
    <row r="158" spans="1:1" hidden="1" x14ac:dyDescent="0.3">
      <c r="A158" s="2"/>
    </row>
    <row r="159" spans="1:1" hidden="1" x14ac:dyDescent="0.3">
      <c r="A159" s="2"/>
    </row>
    <row r="160" spans="1:1" hidden="1" x14ac:dyDescent="0.3">
      <c r="A160" s="2"/>
    </row>
    <row r="161" spans="1:1" hidden="1" x14ac:dyDescent="0.3">
      <c r="A161" s="2"/>
    </row>
    <row r="162" spans="1:1" hidden="1" x14ac:dyDescent="0.3">
      <c r="A162" s="2"/>
    </row>
    <row r="163" spans="1:1" hidden="1" x14ac:dyDescent="0.3">
      <c r="A163" s="2"/>
    </row>
    <row r="164" spans="1:1" hidden="1" x14ac:dyDescent="0.3">
      <c r="A164" s="2"/>
    </row>
    <row r="165" spans="1:1" hidden="1" x14ac:dyDescent="0.3">
      <c r="A165" s="2"/>
    </row>
    <row r="166" spans="1:1" hidden="1" x14ac:dyDescent="0.3">
      <c r="A166" s="2"/>
    </row>
    <row r="167" spans="1:1" hidden="1" x14ac:dyDescent="0.3">
      <c r="A167" s="2"/>
    </row>
    <row r="168" spans="1:1" hidden="1" x14ac:dyDescent="0.3">
      <c r="A168" s="2"/>
    </row>
    <row r="169" spans="1:1" hidden="1" x14ac:dyDescent="0.3">
      <c r="A169" s="2"/>
    </row>
    <row r="170" spans="1:1" hidden="1" x14ac:dyDescent="0.3">
      <c r="A170" s="2"/>
    </row>
    <row r="171" spans="1:1" hidden="1" x14ac:dyDescent="0.3">
      <c r="A171" s="2"/>
    </row>
    <row r="172" spans="1:1" hidden="1" x14ac:dyDescent="0.3">
      <c r="A172" s="2"/>
    </row>
    <row r="173" spans="1:1" hidden="1" x14ac:dyDescent="0.3">
      <c r="A173" s="2"/>
    </row>
    <row r="174" spans="1:1" hidden="1" x14ac:dyDescent="0.3">
      <c r="A174" s="2"/>
    </row>
    <row r="175" spans="1:1" hidden="1" x14ac:dyDescent="0.3">
      <c r="A175" s="2"/>
    </row>
    <row r="176" spans="1:1" hidden="1" x14ac:dyDescent="0.3">
      <c r="A176" s="2"/>
    </row>
    <row r="177" spans="1:1" hidden="1" x14ac:dyDescent="0.3">
      <c r="A177" s="2"/>
    </row>
    <row r="178" spans="1:1" hidden="1" x14ac:dyDescent="0.3">
      <c r="A178" s="2"/>
    </row>
    <row r="179" spans="1:1" hidden="1" x14ac:dyDescent="0.3">
      <c r="A179" s="2"/>
    </row>
    <row r="180" spans="1:1" hidden="1" x14ac:dyDescent="0.3">
      <c r="A180" s="2"/>
    </row>
    <row r="181" spans="1:1" hidden="1" x14ac:dyDescent="0.3">
      <c r="A181" s="2"/>
    </row>
    <row r="182" spans="1:1" hidden="1" x14ac:dyDescent="0.3">
      <c r="A182" s="2"/>
    </row>
    <row r="183" spans="1:1" hidden="1" x14ac:dyDescent="0.3">
      <c r="A183" s="2"/>
    </row>
    <row r="184" spans="1:1" hidden="1" x14ac:dyDescent="0.3">
      <c r="A184" s="2"/>
    </row>
    <row r="185" spans="1:1" hidden="1" x14ac:dyDescent="0.3">
      <c r="A185" s="2"/>
    </row>
    <row r="186" spans="1:1" hidden="1" x14ac:dyDescent="0.3">
      <c r="A186" s="2"/>
    </row>
    <row r="187" spans="1:1" hidden="1" x14ac:dyDescent="0.3">
      <c r="A187" s="2"/>
    </row>
    <row r="188" spans="1:1" hidden="1" x14ac:dyDescent="0.3">
      <c r="A188" s="2"/>
    </row>
    <row r="189" spans="1:1" hidden="1" x14ac:dyDescent="0.3">
      <c r="A189" s="2"/>
    </row>
    <row r="190" spans="1:1" hidden="1" x14ac:dyDescent="0.3">
      <c r="A190" s="2"/>
    </row>
    <row r="191" spans="1:1" hidden="1" x14ac:dyDescent="0.3">
      <c r="A191" s="2"/>
    </row>
    <row r="192" spans="1:1" hidden="1" x14ac:dyDescent="0.3">
      <c r="A192" s="2"/>
    </row>
    <row r="193" spans="1:1" hidden="1" x14ac:dyDescent="0.3">
      <c r="A193" s="2"/>
    </row>
    <row r="194" spans="1:1" hidden="1" x14ac:dyDescent="0.3">
      <c r="A194" s="2"/>
    </row>
    <row r="195" spans="1:1" hidden="1" x14ac:dyDescent="0.3">
      <c r="A195" s="2"/>
    </row>
    <row r="196" spans="1:1" hidden="1" x14ac:dyDescent="0.3">
      <c r="A196" s="2"/>
    </row>
    <row r="197" spans="1:1" hidden="1" x14ac:dyDescent="0.3">
      <c r="A197" s="2"/>
    </row>
    <row r="198" spans="1:1" hidden="1" x14ac:dyDescent="0.3">
      <c r="A198" s="2"/>
    </row>
    <row r="199" spans="1:1" hidden="1" x14ac:dyDescent="0.3">
      <c r="A199" s="2"/>
    </row>
    <row r="200" spans="1:1" hidden="1" x14ac:dyDescent="0.3">
      <c r="A200" s="2"/>
    </row>
    <row r="201" spans="1:1" hidden="1" x14ac:dyDescent="0.3">
      <c r="A201" s="2"/>
    </row>
    <row r="202" spans="1:1" hidden="1" x14ac:dyDescent="0.3">
      <c r="A202" s="2"/>
    </row>
    <row r="203" spans="1:1" hidden="1" x14ac:dyDescent="0.3">
      <c r="A203" s="2"/>
    </row>
    <row r="204" spans="1:1" hidden="1" x14ac:dyDescent="0.3">
      <c r="A204" s="2"/>
    </row>
    <row r="205" spans="1:1" hidden="1" x14ac:dyDescent="0.3">
      <c r="A205" s="2"/>
    </row>
    <row r="206" spans="1:1" hidden="1" x14ac:dyDescent="0.3">
      <c r="A206" s="2"/>
    </row>
    <row r="207" spans="1:1" hidden="1" x14ac:dyDescent="0.3">
      <c r="A207" s="2"/>
    </row>
    <row r="208" spans="1:1" hidden="1" x14ac:dyDescent="0.3">
      <c r="A208" s="2"/>
    </row>
    <row r="209" spans="1:1" hidden="1" x14ac:dyDescent="0.3">
      <c r="A209" s="2"/>
    </row>
    <row r="210" spans="1:1" hidden="1" x14ac:dyDescent="0.3">
      <c r="A210" s="2"/>
    </row>
    <row r="211" spans="1:1" hidden="1" x14ac:dyDescent="0.3">
      <c r="A211" s="2"/>
    </row>
    <row r="212" spans="1:1" hidden="1" x14ac:dyDescent="0.3">
      <c r="A212" s="2"/>
    </row>
    <row r="213" spans="1:1" hidden="1" x14ac:dyDescent="0.3">
      <c r="A213" s="2"/>
    </row>
    <row r="214" spans="1:1" hidden="1" x14ac:dyDescent="0.3">
      <c r="A214" s="2"/>
    </row>
    <row r="215" spans="1:1" hidden="1" x14ac:dyDescent="0.3">
      <c r="A215" s="2"/>
    </row>
    <row r="216" spans="1:1" hidden="1" x14ac:dyDescent="0.3">
      <c r="A216" s="2"/>
    </row>
    <row r="217" spans="1:1" hidden="1" x14ac:dyDescent="0.3">
      <c r="A217" s="2"/>
    </row>
    <row r="218" spans="1:1" hidden="1" x14ac:dyDescent="0.3">
      <c r="A218" s="2"/>
    </row>
    <row r="219" spans="1:1" hidden="1" x14ac:dyDescent="0.3">
      <c r="A219" s="2"/>
    </row>
    <row r="220" spans="1:1" hidden="1" x14ac:dyDescent="0.3">
      <c r="A220" s="2"/>
    </row>
    <row r="221" spans="1:1" hidden="1" x14ac:dyDescent="0.3">
      <c r="A221" s="2"/>
    </row>
    <row r="222" spans="1:1" hidden="1" x14ac:dyDescent="0.3">
      <c r="A222" s="2"/>
    </row>
    <row r="223" spans="1:1" hidden="1" x14ac:dyDescent="0.3">
      <c r="A223" s="2"/>
    </row>
    <row r="224" spans="1:1" hidden="1" x14ac:dyDescent="0.3">
      <c r="A224" s="2"/>
    </row>
    <row r="225" spans="1:1" hidden="1" x14ac:dyDescent="0.3">
      <c r="A225" s="2"/>
    </row>
    <row r="226" spans="1:1" hidden="1" x14ac:dyDescent="0.3">
      <c r="A226" s="2"/>
    </row>
    <row r="227" spans="1:1" hidden="1" x14ac:dyDescent="0.3">
      <c r="A227" s="2"/>
    </row>
    <row r="228" spans="1:1" hidden="1" x14ac:dyDescent="0.3">
      <c r="A228" s="2"/>
    </row>
    <row r="229" spans="1:1" hidden="1" x14ac:dyDescent="0.3">
      <c r="A229" s="2"/>
    </row>
    <row r="230" spans="1:1" hidden="1" x14ac:dyDescent="0.3">
      <c r="A230" s="2"/>
    </row>
    <row r="231" spans="1:1" hidden="1" x14ac:dyDescent="0.3">
      <c r="A231" s="2"/>
    </row>
    <row r="232" spans="1:1" hidden="1" x14ac:dyDescent="0.3">
      <c r="A232" s="2"/>
    </row>
    <row r="233" spans="1:1" hidden="1" x14ac:dyDescent="0.3">
      <c r="A233" s="2"/>
    </row>
    <row r="234" spans="1:1" hidden="1" x14ac:dyDescent="0.3">
      <c r="A234" s="2"/>
    </row>
    <row r="235" spans="1:1" hidden="1" x14ac:dyDescent="0.3">
      <c r="A235" s="2"/>
    </row>
    <row r="236" spans="1:1" hidden="1" x14ac:dyDescent="0.3">
      <c r="A236" s="2"/>
    </row>
    <row r="237" spans="1:1" hidden="1" x14ac:dyDescent="0.3">
      <c r="A237" s="2"/>
    </row>
    <row r="238" spans="1:1" hidden="1" x14ac:dyDescent="0.3">
      <c r="A238" s="2"/>
    </row>
    <row r="239" spans="1:1" hidden="1" x14ac:dyDescent="0.3">
      <c r="A239" s="2"/>
    </row>
    <row r="240" spans="1:1" hidden="1" x14ac:dyDescent="0.3">
      <c r="A240" s="2"/>
    </row>
    <row r="241" spans="1:1" hidden="1" x14ac:dyDescent="0.3">
      <c r="A241" s="2"/>
    </row>
    <row r="242" spans="1:1" hidden="1" x14ac:dyDescent="0.3">
      <c r="A242" s="2"/>
    </row>
    <row r="243" spans="1:1" hidden="1" x14ac:dyDescent="0.3">
      <c r="A243" s="2"/>
    </row>
    <row r="244" spans="1:1" hidden="1" x14ac:dyDescent="0.3">
      <c r="A244" s="2"/>
    </row>
    <row r="245" spans="1:1" hidden="1" x14ac:dyDescent="0.3">
      <c r="A245" s="2"/>
    </row>
    <row r="246" spans="1:1" hidden="1" x14ac:dyDescent="0.3">
      <c r="A246" s="2"/>
    </row>
    <row r="247" spans="1:1" hidden="1" x14ac:dyDescent="0.3">
      <c r="A247" s="2"/>
    </row>
    <row r="248" spans="1:1" hidden="1" x14ac:dyDescent="0.3">
      <c r="A248" s="2"/>
    </row>
    <row r="249" spans="1:1" hidden="1" x14ac:dyDescent="0.3">
      <c r="A249" s="2"/>
    </row>
    <row r="250" spans="1:1" hidden="1" x14ac:dyDescent="0.3">
      <c r="A250" s="2"/>
    </row>
    <row r="251" spans="1:1" hidden="1" x14ac:dyDescent="0.3">
      <c r="A251" s="2"/>
    </row>
    <row r="252" spans="1:1" hidden="1" x14ac:dyDescent="0.3">
      <c r="A252" s="2"/>
    </row>
    <row r="253" spans="1:1" hidden="1" x14ac:dyDescent="0.3">
      <c r="A253" s="2"/>
    </row>
    <row r="254" spans="1:1" hidden="1" x14ac:dyDescent="0.3">
      <c r="A254" s="2"/>
    </row>
    <row r="255" spans="1:1" hidden="1" x14ac:dyDescent="0.3">
      <c r="A255" s="2"/>
    </row>
    <row r="256" spans="1:1" hidden="1" x14ac:dyDescent="0.3">
      <c r="A256" s="2"/>
    </row>
    <row r="257" spans="1:1" hidden="1" x14ac:dyDescent="0.3">
      <c r="A257" s="2"/>
    </row>
    <row r="258" spans="1:1" hidden="1" x14ac:dyDescent="0.3">
      <c r="A258" s="2"/>
    </row>
    <row r="259" spans="1:1" hidden="1" x14ac:dyDescent="0.3">
      <c r="A259" s="2"/>
    </row>
    <row r="260" spans="1:1" hidden="1" x14ac:dyDescent="0.3">
      <c r="A260" s="2"/>
    </row>
    <row r="261" spans="1:1" hidden="1" x14ac:dyDescent="0.3">
      <c r="A261" s="2"/>
    </row>
    <row r="262" spans="1:1" hidden="1" x14ac:dyDescent="0.3">
      <c r="A262" s="2"/>
    </row>
    <row r="263" spans="1:1" hidden="1" x14ac:dyDescent="0.3">
      <c r="A263" s="2"/>
    </row>
    <row r="264" spans="1:1" hidden="1" x14ac:dyDescent="0.3">
      <c r="A264" s="2"/>
    </row>
    <row r="265" spans="1:1" hidden="1" x14ac:dyDescent="0.3">
      <c r="A265" s="2"/>
    </row>
    <row r="266" spans="1:1" hidden="1" x14ac:dyDescent="0.3">
      <c r="A266" s="2"/>
    </row>
    <row r="267" spans="1:1" hidden="1" x14ac:dyDescent="0.3">
      <c r="A267" s="2"/>
    </row>
    <row r="268" spans="1:1" hidden="1" x14ac:dyDescent="0.3">
      <c r="A268" s="2"/>
    </row>
    <row r="269" spans="1:1" hidden="1" x14ac:dyDescent="0.3">
      <c r="A269" s="2"/>
    </row>
    <row r="270" spans="1:1" hidden="1" x14ac:dyDescent="0.3">
      <c r="A270" s="2"/>
    </row>
    <row r="271" spans="1:1" hidden="1" x14ac:dyDescent="0.3">
      <c r="A271" s="2"/>
    </row>
    <row r="272" spans="1:1" hidden="1" x14ac:dyDescent="0.3">
      <c r="A272" s="2"/>
    </row>
    <row r="273" spans="1:1" hidden="1" x14ac:dyDescent="0.3">
      <c r="A273" s="2"/>
    </row>
    <row r="274" spans="1:1" hidden="1" x14ac:dyDescent="0.3">
      <c r="A274" s="2"/>
    </row>
    <row r="275" spans="1:1" hidden="1" x14ac:dyDescent="0.3">
      <c r="A275" s="2"/>
    </row>
    <row r="276" spans="1:1" hidden="1" x14ac:dyDescent="0.3">
      <c r="A276" s="2"/>
    </row>
    <row r="277" spans="1:1" hidden="1" x14ac:dyDescent="0.3">
      <c r="A277" s="2"/>
    </row>
    <row r="278" spans="1:1" hidden="1" x14ac:dyDescent="0.3">
      <c r="A278" s="2"/>
    </row>
    <row r="279" spans="1:1" hidden="1" x14ac:dyDescent="0.3">
      <c r="A279" s="2"/>
    </row>
    <row r="280" spans="1:1" hidden="1" x14ac:dyDescent="0.3">
      <c r="A280" s="2"/>
    </row>
    <row r="281" spans="1:1" hidden="1" x14ac:dyDescent="0.3">
      <c r="A281" s="2"/>
    </row>
    <row r="282" spans="1:1" hidden="1" x14ac:dyDescent="0.3">
      <c r="A282" s="2"/>
    </row>
    <row r="283" spans="1:1" hidden="1" x14ac:dyDescent="0.3">
      <c r="A283" s="2"/>
    </row>
    <row r="284" spans="1:1" hidden="1" x14ac:dyDescent="0.3">
      <c r="A284" s="2"/>
    </row>
    <row r="285" spans="1:1" hidden="1" x14ac:dyDescent="0.3">
      <c r="A285" s="2"/>
    </row>
    <row r="286" spans="1:1" hidden="1" x14ac:dyDescent="0.3">
      <c r="A286" s="2"/>
    </row>
    <row r="287" spans="1:1" hidden="1" x14ac:dyDescent="0.3">
      <c r="A287" s="2"/>
    </row>
    <row r="288" spans="1:1" hidden="1" x14ac:dyDescent="0.3">
      <c r="A288" s="2"/>
    </row>
    <row r="289" spans="1:1" hidden="1" x14ac:dyDescent="0.3">
      <c r="A289" s="2"/>
    </row>
    <row r="290" spans="1:1" hidden="1" x14ac:dyDescent="0.3">
      <c r="A290" s="2"/>
    </row>
    <row r="291" spans="1:1" hidden="1" x14ac:dyDescent="0.3">
      <c r="A291" s="2"/>
    </row>
    <row r="292" spans="1:1" hidden="1" x14ac:dyDescent="0.3">
      <c r="A292" s="2"/>
    </row>
    <row r="293" spans="1:1" hidden="1" x14ac:dyDescent="0.3">
      <c r="A293" s="2"/>
    </row>
    <row r="294" spans="1:1" hidden="1" x14ac:dyDescent="0.3">
      <c r="A294" s="2"/>
    </row>
    <row r="295" spans="1:1" hidden="1" x14ac:dyDescent="0.3">
      <c r="A295" s="2"/>
    </row>
    <row r="296" spans="1:1" hidden="1" x14ac:dyDescent="0.3">
      <c r="A296" s="2"/>
    </row>
    <row r="297" spans="1:1" hidden="1" x14ac:dyDescent="0.3">
      <c r="A297" s="2"/>
    </row>
    <row r="298" spans="1:1" hidden="1" x14ac:dyDescent="0.3">
      <c r="A298" s="2"/>
    </row>
    <row r="299" spans="1:1" hidden="1" x14ac:dyDescent="0.3">
      <c r="A299" s="2"/>
    </row>
    <row r="300" spans="1:1" hidden="1" x14ac:dyDescent="0.3">
      <c r="A300" s="2"/>
    </row>
    <row r="301" spans="1:1" hidden="1" x14ac:dyDescent="0.3">
      <c r="A301" s="2"/>
    </row>
    <row r="302" spans="1:1" hidden="1" x14ac:dyDescent="0.3">
      <c r="A302" s="2"/>
    </row>
    <row r="303" spans="1:1" hidden="1" x14ac:dyDescent="0.3">
      <c r="A303" s="2"/>
    </row>
    <row r="304" spans="1:1" hidden="1" x14ac:dyDescent="0.3">
      <c r="A304" s="2"/>
    </row>
    <row r="305" spans="1:1" hidden="1" x14ac:dyDescent="0.3">
      <c r="A305" s="2"/>
    </row>
    <row r="306" spans="1:1" hidden="1" x14ac:dyDescent="0.3">
      <c r="A306" s="2"/>
    </row>
    <row r="307" spans="1:1" hidden="1" x14ac:dyDescent="0.3">
      <c r="A307" s="2"/>
    </row>
    <row r="308" spans="1:1" hidden="1" x14ac:dyDescent="0.3">
      <c r="A308" s="2"/>
    </row>
    <row r="309" spans="1:1" hidden="1" x14ac:dyDescent="0.3">
      <c r="A309" s="2"/>
    </row>
    <row r="310" spans="1:1" hidden="1" x14ac:dyDescent="0.3">
      <c r="A310" s="2"/>
    </row>
    <row r="311" spans="1:1" hidden="1" x14ac:dyDescent="0.3">
      <c r="A311" s="2"/>
    </row>
    <row r="312" spans="1:1" hidden="1" x14ac:dyDescent="0.3">
      <c r="A312" s="2"/>
    </row>
    <row r="313" spans="1:1" hidden="1" x14ac:dyDescent="0.3">
      <c r="A313" s="2"/>
    </row>
    <row r="314" spans="1:1" hidden="1" x14ac:dyDescent="0.3">
      <c r="A314" s="2"/>
    </row>
    <row r="315" spans="1:1" hidden="1" x14ac:dyDescent="0.3">
      <c r="A315" s="2"/>
    </row>
    <row r="316" spans="1:1" hidden="1" x14ac:dyDescent="0.3">
      <c r="A316" s="2"/>
    </row>
    <row r="317" spans="1:1" hidden="1" x14ac:dyDescent="0.3">
      <c r="A317" s="2"/>
    </row>
    <row r="318" spans="1:1" hidden="1" x14ac:dyDescent="0.3">
      <c r="A318" s="2"/>
    </row>
    <row r="319" spans="1:1" hidden="1" x14ac:dyDescent="0.3">
      <c r="A319" s="2"/>
    </row>
    <row r="320" spans="1:1" hidden="1" x14ac:dyDescent="0.3">
      <c r="A320" s="2"/>
    </row>
    <row r="321" spans="1:1" hidden="1" x14ac:dyDescent="0.3">
      <c r="A321" s="2"/>
    </row>
    <row r="322" spans="1:1" hidden="1" x14ac:dyDescent="0.3">
      <c r="A322" s="2"/>
    </row>
    <row r="323" spans="1:1" hidden="1" x14ac:dyDescent="0.3">
      <c r="A323" s="2"/>
    </row>
    <row r="324" spans="1:1" hidden="1" x14ac:dyDescent="0.3">
      <c r="A324" s="2"/>
    </row>
    <row r="325" spans="1:1" hidden="1" x14ac:dyDescent="0.3">
      <c r="A325" s="2"/>
    </row>
    <row r="326" spans="1:1" hidden="1" x14ac:dyDescent="0.3">
      <c r="A326" s="2"/>
    </row>
    <row r="327" spans="1:1" hidden="1" x14ac:dyDescent="0.3">
      <c r="A327" s="2"/>
    </row>
    <row r="328" spans="1:1" hidden="1" x14ac:dyDescent="0.3">
      <c r="A328" s="2"/>
    </row>
    <row r="329" spans="1:1" hidden="1" x14ac:dyDescent="0.3">
      <c r="A329" s="2"/>
    </row>
    <row r="330" spans="1:1" hidden="1" x14ac:dyDescent="0.3">
      <c r="A330" s="2"/>
    </row>
    <row r="331" spans="1:1" hidden="1" x14ac:dyDescent="0.3">
      <c r="A331" s="2"/>
    </row>
    <row r="332" spans="1:1" hidden="1" x14ac:dyDescent="0.3"/>
    <row r="333" spans="1:1" hidden="1" x14ac:dyDescent="0.3"/>
    <row r="334" spans="1:1" hidden="1" x14ac:dyDescent="0.3"/>
    <row r="335" spans="1:1" hidden="1" x14ac:dyDescent="0.3"/>
    <row r="336" spans="1:1" hidden="1" x14ac:dyDescent="0.3"/>
    <row r="337" spans="1:1" hidden="1" x14ac:dyDescent="0.3"/>
    <row r="338" spans="1:1" hidden="1" x14ac:dyDescent="0.3"/>
    <row r="339" spans="1:1" hidden="1" x14ac:dyDescent="0.3"/>
    <row r="340" spans="1:1" hidden="1" x14ac:dyDescent="0.3"/>
    <row r="341" spans="1:1" hidden="1" x14ac:dyDescent="0.3"/>
    <row r="342" spans="1:1" hidden="1" x14ac:dyDescent="0.3"/>
    <row r="343" spans="1:1" hidden="1" x14ac:dyDescent="0.3"/>
    <row r="344" spans="1:1" hidden="1" x14ac:dyDescent="0.3"/>
    <row r="345" spans="1:1" hidden="1" x14ac:dyDescent="0.3"/>
    <row r="346" spans="1:1" hidden="1" x14ac:dyDescent="0.3"/>
    <row r="347" spans="1:1" hidden="1" x14ac:dyDescent="0.3">
      <c r="A347" s="2"/>
    </row>
    <row r="348" spans="1:1" hidden="1" x14ac:dyDescent="0.3">
      <c r="A348" s="2"/>
    </row>
    <row r="349" spans="1:1" hidden="1" x14ac:dyDescent="0.3">
      <c r="A349" s="2"/>
    </row>
    <row r="350" spans="1:1" hidden="1" x14ac:dyDescent="0.3">
      <c r="A350" s="2"/>
    </row>
    <row r="351" spans="1:1" hidden="1" x14ac:dyDescent="0.3">
      <c r="A351" s="2"/>
    </row>
    <row r="352" spans="1:1" hidden="1" x14ac:dyDescent="0.3">
      <c r="A352" s="2"/>
    </row>
    <row r="353" spans="1:1" hidden="1" x14ac:dyDescent="0.3">
      <c r="A353" s="2"/>
    </row>
    <row r="354" spans="1:1" hidden="1" x14ac:dyDescent="0.3">
      <c r="A354" s="2"/>
    </row>
    <row r="355" spans="1:1" hidden="1" x14ac:dyDescent="0.3">
      <c r="A355" s="2"/>
    </row>
    <row r="356" spans="1:1" hidden="1" x14ac:dyDescent="0.3">
      <c r="A356" s="2"/>
    </row>
    <row r="357" spans="1:1" hidden="1" x14ac:dyDescent="0.3">
      <c r="A357" s="2"/>
    </row>
    <row r="358" spans="1:1" hidden="1" x14ac:dyDescent="0.3">
      <c r="A358" s="2"/>
    </row>
    <row r="359" spans="1:1" hidden="1" x14ac:dyDescent="0.3">
      <c r="A359" s="2"/>
    </row>
    <row r="360" spans="1:1" hidden="1" x14ac:dyDescent="0.3">
      <c r="A360" s="2"/>
    </row>
    <row r="361" spans="1:1" hidden="1" x14ac:dyDescent="0.3">
      <c r="A361" s="2"/>
    </row>
    <row r="362" spans="1:1" hidden="1" x14ac:dyDescent="0.3">
      <c r="A362" s="2"/>
    </row>
    <row r="363" spans="1:1" hidden="1" x14ac:dyDescent="0.3">
      <c r="A363" s="2"/>
    </row>
    <row r="364" spans="1:1" hidden="1" x14ac:dyDescent="0.3">
      <c r="A364" s="2"/>
    </row>
    <row r="365" spans="1:1" hidden="1" x14ac:dyDescent="0.3">
      <c r="A365" s="2"/>
    </row>
    <row r="366" spans="1:1" hidden="1" x14ac:dyDescent="0.3">
      <c r="A366" s="2"/>
    </row>
    <row r="367" spans="1:1" hidden="1" x14ac:dyDescent="0.3">
      <c r="A367" s="2"/>
    </row>
    <row r="368" spans="1:1" hidden="1" x14ac:dyDescent="0.3">
      <c r="A368" s="2"/>
    </row>
    <row r="369" spans="1:1" hidden="1" x14ac:dyDescent="0.3">
      <c r="A369" s="2"/>
    </row>
    <row r="370" spans="1:1" hidden="1" x14ac:dyDescent="0.3">
      <c r="A370" s="2"/>
    </row>
    <row r="371" spans="1:1" hidden="1" x14ac:dyDescent="0.3">
      <c r="A371" s="2"/>
    </row>
    <row r="372" spans="1:1" hidden="1" x14ac:dyDescent="0.3">
      <c r="A372" s="2"/>
    </row>
    <row r="373" spans="1:1" hidden="1" x14ac:dyDescent="0.3">
      <c r="A373" s="2"/>
    </row>
    <row r="374" spans="1:1" hidden="1" x14ac:dyDescent="0.3">
      <c r="A374" s="2"/>
    </row>
    <row r="375" spans="1:1" hidden="1" x14ac:dyDescent="0.3">
      <c r="A375" s="2"/>
    </row>
    <row r="376" spans="1:1" hidden="1" x14ac:dyDescent="0.3">
      <c r="A376" s="2"/>
    </row>
    <row r="377" spans="1:1" hidden="1" x14ac:dyDescent="0.3">
      <c r="A377" s="2"/>
    </row>
    <row r="378" spans="1:1" hidden="1" x14ac:dyDescent="0.3">
      <c r="A378" s="2"/>
    </row>
    <row r="379" spans="1:1" hidden="1" x14ac:dyDescent="0.3">
      <c r="A379" s="2"/>
    </row>
    <row r="380" spans="1:1" hidden="1" x14ac:dyDescent="0.3">
      <c r="A380" s="2"/>
    </row>
    <row r="381" spans="1:1" hidden="1" x14ac:dyDescent="0.3">
      <c r="A381" s="2"/>
    </row>
    <row r="382" spans="1:1" hidden="1" x14ac:dyDescent="0.3">
      <c r="A382" s="2"/>
    </row>
    <row r="383" spans="1:1" hidden="1" x14ac:dyDescent="0.3">
      <c r="A383" s="2"/>
    </row>
    <row r="384" spans="1:1" hidden="1" x14ac:dyDescent="0.3">
      <c r="A384" s="2"/>
    </row>
    <row r="385" spans="1:1" hidden="1" x14ac:dyDescent="0.3">
      <c r="A385" s="2"/>
    </row>
    <row r="386" spans="1:1" hidden="1" x14ac:dyDescent="0.3">
      <c r="A386" s="2"/>
    </row>
    <row r="387" spans="1:1" hidden="1" x14ac:dyDescent="0.3">
      <c r="A387" s="2"/>
    </row>
    <row r="388" spans="1:1" hidden="1" x14ac:dyDescent="0.3">
      <c r="A388" s="2"/>
    </row>
    <row r="389" spans="1:1" hidden="1" x14ac:dyDescent="0.3">
      <c r="A389" s="2"/>
    </row>
    <row r="390" spans="1:1" hidden="1" x14ac:dyDescent="0.3">
      <c r="A390" s="2"/>
    </row>
    <row r="391" spans="1:1" hidden="1" x14ac:dyDescent="0.3">
      <c r="A391" s="2"/>
    </row>
    <row r="392" spans="1:1" hidden="1" x14ac:dyDescent="0.3">
      <c r="A392" s="2"/>
    </row>
    <row r="393" spans="1:1" hidden="1" x14ac:dyDescent="0.3">
      <c r="A393" s="2"/>
    </row>
    <row r="394" spans="1:1" hidden="1" x14ac:dyDescent="0.3">
      <c r="A394" s="2"/>
    </row>
    <row r="395" spans="1:1" hidden="1" x14ac:dyDescent="0.3">
      <c r="A395" s="2"/>
    </row>
    <row r="396" spans="1:1" hidden="1" x14ac:dyDescent="0.3">
      <c r="A396" s="2"/>
    </row>
    <row r="397" spans="1:1" hidden="1" x14ac:dyDescent="0.3">
      <c r="A397" s="2"/>
    </row>
    <row r="398" spans="1:1" hidden="1" x14ac:dyDescent="0.3">
      <c r="A398" s="2"/>
    </row>
    <row r="399" spans="1:1" hidden="1" x14ac:dyDescent="0.3">
      <c r="A399" s="2"/>
    </row>
    <row r="400" spans="1:1" hidden="1" x14ac:dyDescent="0.3">
      <c r="A400" s="2"/>
    </row>
    <row r="401" spans="1:1" hidden="1" x14ac:dyDescent="0.3">
      <c r="A401" s="2"/>
    </row>
    <row r="402" spans="1:1" hidden="1" x14ac:dyDescent="0.3">
      <c r="A402" s="2"/>
    </row>
    <row r="403" spans="1:1" hidden="1" x14ac:dyDescent="0.3">
      <c r="A403" s="2"/>
    </row>
    <row r="404" spans="1:1" hidden="1" x14ac:dyDescent="0.3">
      <c r="A404" s="2"/>
    </row>
    <row r="405" spans="1:1" hidden="1" x14ac:dyDescent="0.3">
      <c r="A405" s="2"/>
    </row>
    <row r="406" spans="1:1" hidden="1" x14ac:dyDescent="0.3">
      <c r="A406" s="2"/>
    </row>
    <row r="407" spans="1:1" hidden="1" x14ac:dyDescent="0.3">
      <c r="A407" s="2"/>
    </row>
    <row r="408" spans="1:1" hidden="1" x14ac:dyDescent="0.3">
      <c r="A408" s="2"/>
    </row>
    <row r="409" spans="1:1" hidden="1" x14ac:dyDescent="0.3">
      <c r="A409" s="2"/>
    </row>
    <row r="410" spans="1:1" hidden="1" x14ac:dyDescent="0.3">
      <c r="A410" s="2"/>
    </row>
    <row r="411" spans="1:1" hidden="1" x14ac:dyDescent="0.3">
      <c r="A411" s="2"/>
    </row>
    <row r="412" spans="1:1" hidden="1" x14ac:dyDescent="0.3">
      <c r="A412" s="2"/>
    </row>
    <row r="413" spans="1:1" hidden="1" x14ac:dyDescent="0.3">
      <c r="A413" s="2"/>
    </row>
    <row r="414" spans="1:1" hidden="1" x14ac:dyDescent="0.3">
      <c r="A414" s="2"/>
    </row>
    <row r="415" spans="1:1" hidden="1" x14ac:dyDescent="0.3">
      <c r="A415" s="2"/>
    </row>
    <row r="416" spans="1:1" hidden="1" x14ac:dyDescent="0.3">
      <c r="A416" s="2"/>
    </row>
    <row r="417" spans="1:1" hidden="1" x14ac:dyDescent="0.3">
      <c r="A417" s="2"/>
    </row>
    <row r="418" spans="1:1" hidden="1" x14ac:dyDescent="0.3">
      <c r="A418" s="2"/>
    </row>
    <row r="419" spans="1:1" hidden="1" x14ac:dyDescent="0.3">
      <c r="A419" s="2"/>
    </row>
    <row r="420" spans="1:1" hidden="1" x14ac:dyDescent="0.3">
      <c r="A420" s="2"/>
    </row>
    <row r="421" spans="1:1" hidden="1" x14ac:dyDescent="0.3">
      <c r="A421" s="2"/>
    </row>
    <row r="422" spans="1:1" hidden="1" x14ac:dyDescent="0.3">
      <c r="A422" s="2"/>
    </row>
    <row r="423" spans="1:1" hidden="1" x14ac:dyDescent="0.3">
      <c r="A423" s="2"/>
    </row>
    <row r="424" spans="1:1" hidden="1" x14ac:dyDescent="0.3">
      <c r="A424" s="2"/>
    </row>
    <row r="425" spans="1:1" hidden="1" x14ac:dyDescent="0.3">
      <c r="A425" s="2"/>
    </row>
    <row r="426" spans="1:1" hidden="1" x14ac:dyDescent="0.3">
      <c r="A426" s="2"/>
    </row>
    <row r="427" spans="1:1" hidden="1" x14ac:dyDescent="0.3">
      <c r="A427" s="2"/>
    </row>
    <row r="428" spans="1:1" hidden="1" x14ac:dyDescent="0.3">
      <c r="A428" s="2"/>
    </row>
    <row r="429" spans="1:1" hidden="1" x14ac:dyDescent="0.3">
      <c r="A429" s="2"/>
    </row>
    <row r="430" spans="1:1" hidden="1" x14ac:dyDescent="0.3">
      <c r="A430" s="2"/>
    </row>
    <row r="431" spans="1:1" hidden="1" x14ac:dyDescent="0.3">
      <c r="A431" s="2"/>
    </row>
    <row r="432" spans="1:1" hidden="1" x14ac:dyDescent="0.3">
      <c r="A432" s="2"/>
    </row>
    <row r="433" spans="1:1" hidden="1" x14ac:dyDescent="0.3">
      <c r="A433" s="2"/>
    </row>
    <row r="434" spans="1:1" hidden="1" x14ac:dyDescent="0.3">
      <c r="A434" s="2"/>
    </row>
    <row r="435" spans="1:1" hidden="1" x14ac:dyDescent="0.3">
      <c r="A435" s="2"/>
    </row>
    <row r="436" spans="1:1" hidden="1" x14ac:dyDescent="0.3">
      <c r="A436" s="2"/>
    </row>
    <row r="437" spans="1:1" hidden="1" x14ac:dyDescent="0.3">
      <c r="A437" s="2"/>
    </row>
    <row r="438" spans="1:1" hidden="1" x14ac:dyDescent="0.3">
      <c r="A438" s="2"/>
    </row>
    <row r="439" spans="1:1" hidden="1" x14ac:dyDescent="0.3">
      <c r="A439" s="2"/>
    </row>
    <row r="440" spans="1:1" hidden="1" x14ac:dyDescent="0.3">
      <c r="A440" s="2"/>
    </row>
    <row r="441" spans="1:1" hidden="1" x14ac:dyDescent="0.3">
      <c r="A441" s="2"/>
    </row>
    <row r="442" spans="1:1" hidden="1" x14ac:dyDescent="0.3">
      <c r="A442" s="2"/>
    </row>
    <row r="443" spans="1:1" hidden="1" x14ac:dyDescent="0.3">
      <c r="A443" s="2"/>
    </row>
    <row r="444" spans="1:1" hidden="1" x14ac:dyDescent="0.3">
      <c r="A444" s="2"/>
    </row>
    <row r="445" spans="1:1" hidden="1" x14ac:dyDescent="0.3">
      <c r="A445" s="2"/>
    </row>
    <row r="446" spans="1:1" hidden="1" x14ac:dyDescent="0.3">
      <c r="A446" s="2"/>
    </row>
    <row r="447" spans="1:1" hidden="1" x14ac:dyDescent="0.3">
      <c r="A447" s="2"/>
    </row>
    <row r="448" spans="1:1" hidden="1" x14ac:dyDescent="0.3">
      <c r="A448" s="2"/>
    </row>
    <row r="449" spans="1:1" hidden="1" x14ac:dyDescent="0.3">
      <c r="A449" s="2"/>
    </row>
    <row r="450" spans="1:1" hidden="1" x14ac:dyDescent="0.3">
      <c r="A450" s="2"/>
    </row>
    <row r="451" spans="1:1" hidden="1" x14ac:dyDescent="0.3">
      <c r="A451" s="2"/>
    </row>
    <row r="452" spans="1:1" hidden="1" x14ac:dyDescent="0.3">
      <c r="A452" s="2"/>
    </row>
    <row r="453" spans="1:1" hidden="1" x14ac:dyDescent="0.3">
      <c r="A453" s="2"/>
    </row>
    <row r="454" spans="1:1" hidden="1" x14ac:dyDescent="0.3">
      <c r="A454" s="2"/>
    </row>
    <row r="455" spans="1:1" hidden="1" x14ac:dyDescent="0.3">
      <c r="A455" s="2"/>
    </row>
    <row r="456" spans="1:1" hidden="1" x14ac:dyDescent="0.3">
      <c r="A456" s="2"/>
    </row>
    <row r="457" spans="1:1" hidden="1" x14ac:dyDescent="0.3">
      <c r="A457" s="2"/>
    </row>
    <row r="458" spans="1:1" hidden="1" x14ac:dyDescent="0.3">
      <c r="A458" s="2"/>
    </row>
    <row r="459" spans="1:1" hidden="1" x14ac:dyDescent="0.3">
      <c r="A459" s="2"/>
    </row>
    <row r="460" spans="1:1" hidden="1" x14ac:dyDescent="0.3">
      <c r="A460" s="2"/>
    </row>
    <row r="461" spans="1:1" hidden="1" x14ac:dyDescent="0.3">
      <c r="A461" s="2"/>
    </row>
    <row r="462" spans="1:1" hidden="1" x14ac:dyDescent="0.3">
      <c r="A462" s="2"/>
    </row>
    <row r="463" spans="1:1" hidden="1" x14ac:dyDescent="0.3">
      <c r="A463" s="2"/>
    </row>
    <row r="464" spans="1:1" hidden="1" x14ac:dyDescent="0.3">
      <c r="A464" s="2"/>
    </row>
    <row r="465" spans="1:1" hidden="1" x14ac:dyDescent="0.3">
      <c r="A465" s="2"/>
    </row>
    <row r="466" spans="1:1" hidden="1" x14ac:dyDescent="0.3">
      <c r="A466" s="2"/>
    </row>
    <row r="467" spans="1:1" hidden="1" x14ac:dyDescent="0.3">
      <c r="A467" s="2"/>
    </row>
    <row r="468" spans="1:1" hidden="1" x14ac:dyDescent="0.3">
      <c r="A468" s="2"/>
    </row>
    <row r="469" spans="1:1" hidden="1" x14ac:dyDescent="0.3">
      <c r="A469" s="2"/>
    </row>
    <row r="470" spans="1:1" hidden="1" x14ac:dyDescent="0.3">
      <c r="A470" s="2"/>
    </row>
    <row r="471" spans="1:1" hidden="1" x14ac:dyDescent="0.3">
      <c r="A471" s="2"/>
    </row>
    <row r="472" spans="1:1" hidden="1" x14ac:dyDescent="0.3">
      <c r="A472" s="2"/>
    </row>
    <row r="473" spans="1:1" hidden="1" x14ac:dyDescent="0.3">
      <c r="A473" s="2"/>
    </row>
    <row r="474" spans="1:1" hidden="1" x14ac:dyDescent="0.3">
      <c r="A474" s="2"/>
    </row>
    <row r="475" spans="1:1" hidden="1" x14ac:dyDescent="0.3">
      <c r="A475" s="2"/>
    </row>
    <row r="476" spans="1:1" hidden="1" x14ac:dyDescent="0.3">
      <c r="A476" s="2"/>
    </row>
    <row r="477" spans="1:1" hidden="1" x14ac:dyDescent="0.3">
      <c r="A477" s="2"/>
    </row>
    <row r="478" spans="1:1" hidden="1" x14ac:dyDescent="0.3">
      <c r="A478" s="2"/>
    </row>
    <row r="479" spans="1:1" hidden="1" x14ac:dyDescent="0.3">
      <c r="A479" s="2"/>
    </row>
    <row r="480" spans="1:1" hidden="1" x14ac:dyDescent="0.3">
      <c r="A480" s="2"/>
    </row>
    <row r="481" spans="1:1" hidden="1" x14ac:dyDescent="0.3">
      <c r="A481" s="2"/>
    </row>
    <row r="482" spans="1:1" hidden="1" x14ac:dyDescent="0.3">
      <c r="A482" s="2"/>
    </row>
    <row r="483" spans="1:1" hidden="1" x14ac:dyDescent="0.3">
      <c r="A483" s="2"/>
    </row>
    <row r="484" spans="1:1" hidden="1" x14ac:dyDescent="0.3">
      <c r="A484" s="2"/>
    </row>
    <row r="485" spans="1:1" hidden="1" x14ac:dyDescent="0.3">
      <c r="A485" s="2"/>
    </row>
    <row r="486" spans="1:1" hidden="1" x14ac:dyDescent="0.3">
      <c r="A486" s="2"/>
    </row>
    <row r="487" spans="1:1" hidden="1" x14ac:dyDescent="0.3">
      <c r="A487" s="2"/>
    </row>
    <row r="488" spans="1:1" hidden="1" x14ac:dyDescent="0.3">
      <c r="A488" s="2"/>
    </row>
    <row r="489" spans="1:1" hidden="1" x14ac:dyDescent="0.3">
      <c r="A489" s="2"/>
    </row>
    <row r="490" spans="1:1" hidden="1" x14ac:dyDescent="0.3">
      <c r="A490" s="2"/>
    </row>
    <row r="491" spans="1:1" hidden="1" x14ac:dyDescent="0.3">
      <c r="A491" s="2"/>
    </row>
    <row r="492" spans="1:1" hidden="1" x14ac:dyDescent="0.3">
      <c r="A492" s="2"/>
    </row>
    <row r="493" spans="1:1" hidden="1" x14ac:dyDescent="0.3">
      <c r="A493" s="2"/>
    </row>
    <row r="494" spans="1:1" hidden="1" x14ac:dyDescent="0.3">
      <c r="A494" s="2"/>
    </row>
    <row r="495" spans="1:1" hidden="1" x14ac:dyDescent="0.3">
      <c r="A495" s="2"/>
    </row>
    <row r="496" spans="1:1" hidden="1" x14ac:dyDescent="0.3">
      <c r="A496" s="2"/>
    </row>
    <row r="497" spans="1:1" hidden="1" x14ac:dyDescent="0.3">
      <c r="A497" s="2"/>
    </row>
    <row r="498" spans="1:1" hidden="1" x14ac:dyDescent="0.3">
      <c r="A498" s="2"/>
    </row>
    <row r="499" spans="1:1" hidden="1" x14ac:dyDescent="0.3">
      <c r="A499" s="2"/>
    </row>
    <row r="500" spans="1:1" hidden="1" x14ac:dyDescent="0.3">
      <c r="A500" s="2"/>
    </row>
    <row r="501" spans="1:1" hidden="1" x14ac:dyDescent="0.3">
      <c r="A501" s="2"/>
    </row>
    <row r="502" spans="1:1" hidden="1" x14ac:dyDescent="0.3">
      <c r="A502" s="2"/>
    </row>
    <row r="503" spans="1:1" hidden="1" x14ac:dyDescent="0.3">
      <c r="A503" s="2"/>
    </row>
    <row r="504" spans="1:1" hidden="1" x14ac:dyDescent="0.3">
      <c r="A504" s="2"/>
    </row>
    <row r="505" spans="1:1" hidden="1" x14ac:dyDescent="0.3">
      <c r="A505" s="2"/>
    </row>
    <row r="506" spans="1:1" hidden="1" x14ac:dyDescent="0.3">
      <c r="A506" s="2"/>
    </row>
    <row r="507" spans="1:1" hidden="1" x14ac:dyDescent="0.3">
      <c r="A507" s="2"/>
    </row>
    <row r="508" spans="1:1" hidden="1" x14ac:dyDescent="0.3">
      <c r="A508" s="2"/>
    </row>
    <row r="509" spans="1:1" hidden="1" x14ac:dyDescent="0.3">
      <c r="A509" s="2"/>
    </row>
    <row r="510" spans="1:1" hidden="1" x14ac:dyDescent="0.3">
      <c r="A510" s="2"/>
    </row>
    <row r="511" spans="1:1" hidden="1" x14ac:dyDescent="0.3">
      <c r="A511" s="2"/>
    </row>
    <row r="512" spans="1:1" hidden="1" x14ac:dyDescent="0.3">
      <c r="A512" s="2"/>
    </row>
    <row r="513" spans="1:1" hidden="1" x14ac:dyDescent="0.3">
      <c r="A513" s="2"/>
    </row>
    <row r="514" spans="1:1" hidden="1" x14ac:dyDescent="0.3">
      <c r="A514" s="2"/>
    </row>
    <row r="515" spans="1:1" hidden="1" x14ac:dyDescent="0.3">
      <c r="A515" s="2"/>
    </row>
    <row r="516" spans="1:1" hidden="1" x14ac:dyDescent="0.3">
      <c r="A516" s="2"/>
    </row>
    <row r="517" spans="1:1" hidden="1" x14ac:dyDescent="0.3">
      <c r="A517" s="2"/>
    </row>
    <row r="518" spans="1:1" hidden="1" x14ac:dyDescent="0.3">
      <c r="A518" s="2"/>
    </row>
    <row r="519" spans="1:1" hidden="1" x14ac:dyDescent="0.3">
      <c r="A519" s="2"/>
    </row>
    <row r="520" spans="1:1" hidden="1" x14ac:dyDescent="0.3">
      <c r="A520" s="2"/>
    </row>
    <row r="521" spans="1:1" hidden="1" x14ac:dyDescent="0.3">
      <c r="A521" s="2"/>
    </row>
    <row r="522" spans="1:1" hidden="1" x14ac:dyDescent="0.3">
      <c r="A522" s="2"/>
    </row>
    <row r="523" spans="1:1" hidden="1" x14ac:dyDescent="0.3">
      <c r="A523" s="2"/>
    </row>
    <row r="524" spans="1:1" hidden="1" x14ac:dyDescent="0.3">
      <c r="A524" s="2"/>
    </row>
    <row r="525" spans="1:1" hidden="1" x14ac:dyDescent="0.3">
      <c r="A525" s="2"/>
    </row>
    <row r="526" spans="1:1" hidden="1" x14ac:dyDescent="0.3">
      <c r="A526" s="2"/>
    </row>
    <row r="527" spans="1:1" hidden="1" x14ac:dyDescent="0.3">
      <c r="A527" s="2"/>
    </row>
    <row r="528" spans="1:1" hidden="1" x14ac:dyDescent="0.3">
      <c r="A528" s="2"/>
    </row>
    <row r="529" spans="1:1" hidden="1" x14ac:dyDescent="0.3">
      <c r="A529" s="2"/>
    </row>
    <row r="530" spans="1:1" hidden="1" x14ac:dyDescent="0.3">
      <c r="A530" s="2"/>
    </row>
    <row r="531" spans="1:1" hidden="1" x14ac:dyDescent="0.3">
      <c r="A531" s="2"/>
    </row>
    <row r="532" spans="1:1" hidden="1" x14ac:dyDescent="0.3">
      <c r="A532" s="2"/>
    </row>
    <row r="533" spans="1:1" hidden="1" x14ac:dyDescent="0.3">
      <c r="A533" s="2"/>
    </row>
    <row r="534" spans="1:1" hidden="1" x14ac:dyDescent="0.3">
      <c r="A534" s="2"/>
    </row>
    <row r="535" spans="1:1" hidden="1" x14ac:dyDescent="0.3">
      <c r="A535" s="2"/>
    </row>
    <row r="536" spans="1:1" hidden="1" x14ac:dyDescent="0.3">
      <c r="A536" s="2"/>
    </row>
    <row r="537" spans="1:1" hidden="1" x14ac:dyDescent="0.3">
      <c r="A537" s="2"/>
    </row>
    <row r="538" spans="1:1" hidden="1" x14ac:dyDescent="0.3">
      <c r="A538" s="2"/>
    </row>
    <row r="539" spans="1:1" hidden="1" x14ac:dyDescent="0.3">
      <c r="A539" s="2"/>
    </row>
    <row r="540" spans="1:1" hidden="1" x14ac:dyDescent="0.3">
      <c r="A540" s="2"/>
    </row>
    <row r="541" spans="1:1" hidden="1" x14ac:dyDescent="0.3">
      <c r="A541" s="2"/>
    </row>
    <row r="542" spans="1:1" hidden="1" x14ac:dyDescent="0.3">
      <c r="A542" s="2"/>
    </row>
    <row r="543" spans="1:1" hidden="1" x14ac:dyDescent="0.3">
      <c r="A543" s="2"/>
    </row>
    <row r="544" spans="1:1" hidden="1" x14ac:dyDescent="0.3">
      <c r="A544" s="2"/>
    </row>
    <row r="545" spans="1:1" hidden="1" x14ac:dyDescent="0.3">
      <c r="A545" s="2"/>
    </row>
    <row r="546" spans="1:1" hidden="1" x14ac:dyDescent="0.3">
      <c r="A546" s="2"/>
    </row>
    <row r="547" spans="1:1" hidden="1" x14ac:dyDescent="0.3">
      <c r="A547" s="2"/>
    </row>
    <row r="548" spans="1:1" hidden="1" x14ac:dyDescent="0.3">
      <c r="A548" s="2"/>
    </row>
    <row r="549" spans="1:1" hidden="1" x14ac:dyDescent="0.3">
      <c r="A549" s="2"/>
    </row>
    <row r="550" spans="1:1" hidden="1" x14ac:dyDescent="0.3">
      <c r="A550" s="2"/>
    </row>
    <row r="551" spans="1:1" hidden="1" x14ac:dyDescent="0.3">
      <c r="A551" s="2"/>
    </row>
    <row r="552" spans="1:1" hidden="1" x14ac:dyDescent="0.3">
      <c r="A552" s="2"/>
    </row>
    <row r="553" spans="1:1" hidden="1" x14ac:dyDescent="0.3">
      <c r="A553" s="2"/>
    </row>
    <row r="554" spans="1:1" hidden="1" x14ac:dyDescent="0.3">
      <c r="A554" s="2"/>
    </row>
    <row r="555" spans="1:1" hidden="1" x14ac:dyDescent="0.3">
      <c r="A555" s="2"/>
    </row>
    <row r="556" spans="1:1" hidden="1" x14ac:dyDescent="0.3">
      <c r="A556" s="2"/>
    </row>
    <row r="557" spans="1:1" hidden="1" x14ac:dyDescent="0.3">
      <c r="A557" s="2"/>
    </row>
    <row r="558" spans="1:1" hidden="1" x14ac:dyDescent="0.3">
      <c r="A558" s="2"/>
    </row>
    <row r="559" spans="1:1" hidden="1" x14ac:dyDescent="0.3">
      <c r="A559" s="2"/>
    </row>
    <row r="560" spans="1:1" hidden="1" x14ac:dyDescent="0.3">
      <c r="A560" s="2"/>
    </row>
    <row r="561" spans="1:1" hidden="1" x14ac:dyDescent="0.3">
      <c r="A561" s="2"/>
    </row>
    <row r="562" spans="1:1" hidden="1" x14ac:dyDescent="0.3">
      <c r="A562" s="2"/>
    </row>
    <row r="563" spans="1:1" hidden="1" x14ac:dyDescent="0.3">
      <c r="A563" s="2"/>
    </row>
    <row r="564" spans="1:1" hidden="1" x14ac:dyDescent="0.3">
      <c r="A564" s="2"/>
    </row>
    <row r="565" spans="1:1" hidden="1" x14ac:dyDescent="0.3">
      <c r="A565" s="2"/>
    </row>
    <row r="566" spans="1:1" hidden="1" x14ac:dyDescent="0.3">
      <c r="A566" s="2"/>
    </row>
    <row r="567" spans="1:1" hidden="1" x14ac:dyDescent="0.3">
      <c r="A567" s="2"/>
    </row>
    <row r="568" spans="1:1" hidden="1" x14ac:dyDescent="0.3">
      <c r="A568" s="2"/>
    </row>
    <row r="569" spans="1:1" hidden="1" x14ac:dyDescent="0.3">
      <c r="A569" s="2"/>
    </row>
    <row r="570" spans="1:1" hidden="1" x14ac:dyDescent="0.3">
      <c r="A570" s="2"/>
    </row>
    <row r="571" spans="1:1" hidden="1" x14ac:dyDescent="0.3">
      <c r="A571" s="2"/>
    </row>
    <row r="572" spans="1:1" hidden="1" x14ac:dyDescent="0.3">
      <c r="A572" s="2"/>
    </row>
    <row r="573" spans="1:1" hidden="1" x14ac:dyDescent="0.3">
      <c r="A573" s="2"/>
    </row>
    <row r="574" spans="1:1" hidden="1" x14ac:dyDescent="0.3">
      <c r="A574" s="2"/>
    </row>
    <row r="575" spans="1:1" hidden="1" x14ac:dyDescent="0.3">
      <c r="A575" s="2"/>
    </row>
    <row r="576" spans="1:1" hidden="1" x14ac:dyDescent="0.3">
      <c r="A576" s="2"/>
    </row>
    <row r="577" spans="1:1" hidden="1" x14ac:dyDescent="0.3">
      <c r="A577" s="2"/>
    </row>
    <row r="578" spans="1:1" hidden="1" x14ac:dyDescent="0.3">
      <c r="A578" s="2"/>
    </row>
    <row r="579" spans="1:1" hidden="1" x14ac:dyDescent="0.3">
      <c r="A579" s="2"/>
    </row>
    <row r="580" spans="1:1" hidden="1" x14ac:dyDescent="0.3">
      <c r="A580" s="2"/>
    </row>
    <row r="581" spans="1:1" hidden="1" x14ac:dyDescent="0.3">
      <c r="A581" s="2"/>
    </row>
    <row r="582" spans="1:1" hidden="1" x14ac:dyDescent="0.3">
      <c r="A582" s="2"/>
    </row>
    <row r="583" spans="1:1" hidden="1" x14ac:dyDescent="0.3">
      <c r="A583" s="2"/>
    </row>
    <row r="584" spans="1:1" hidden="1" x14ac:dyDescent="0.3">
      <c r="A584" s="2"/>
    </row>
    <row r="585" spans="1:1" hidden="1" x14ac:dyDescent="0.3">
      <c r="A585" s="2"/>
    </row>
    <row r="586" spans="1:1" hidden="1" x14ac:dyDescent="0.3">
      <c r="A586" s="2"/>
    </row>
    <row r="587" spans="1:1" hidden="1" x14ac:dyDescent="0.3">
      <c r="A587" s="2"/>
    </row>
    <row r="588" spans="1:1" hidden="1" x14ac:dyDescent="0.3">
      <c r="A588" s="2"/>
    </row>
    <row r="589" spans="1:1" hidden="1" x14ac:dyDescent="0.3">
      <c r="A589" s="2"/>
    </row>
    <row r="590" spans="1:1" hidden="1" x14ac:dyDescent="0.3">
      <c r="A590" s="2"/>
    </row>
    <row r="591" spans="1:1" hidden="1" x14ac:dyDescent="0.3">
      <c r="A591" s="2"/>
    </row>
    <row r="592" spans="1:1" hidden="1" x14ac:dyDescent="0.3">
      <c r="A592" s="2"/>
    </row>
    <row r="593" spans="1:1" hidden="1" x14ac:dyDescent="0.3">
      <c r="A593" s="2"/>
    </row>
    <row r="594" spans="1:1" hidden="1" x14ac:dyDescent="0.3">
      <c r="A594" s="2"/>
    </row>
    <row r="595" spans="1:1" hidden="1" x14ac:dyDescent="0.3">
      <c r="A595" s="2"/>
    </row>
    <row r="596" spans="1:1" hidden="1" x14ac:dyDescent="0.3">
      <c r="A596" s="2"/>
    </row>
    <row r="597" spans="1:1" hidden="1" x14ac:dyDescent="0.3">
      <c r="A597" s="2"/>
    </row>
    <row r="598" spans="1:1" hidden="1" x14ac:dyDescent="0.3">
      <c r="A598" s="2"/>
    </row>
    <row r="599" spans="1:1" hidden="1" x14ac:dyDescent="0.3">
      <c r="A599" s="2"/>
    </row>
    <row r="600" spans="1:1" hidden="1" x14ac:dyDescent="0.3">
      <c r="A600" s="2"/>
    </row>
    <row r="601" spans="1:1" hidden="1" x14ac:dyDescent="0.3">
      <c r="A601" s="2"/>
    </row>
    <row r="602" spans="1:1" hidden="1" x14ac:dyDescent="0.3">
      <c r="A602" s="2"/>
    </row>
    <row r="603" spans="1:1" hidden="1" x14ac:dyDescent="0.3">
      <c r="A603" s="2"/>
    </row>
    <row r="604" spans="1:1" hidden="1" x14ac:dyDescent="0.3">
      <c r="A604" s="2"/>
    </row>
    <row r="605" spans="1:1" hidden="1" x14ac:dyDescent="0.3">
      <c r="A605" s="2"/>
    </row>
    <row r="606" spans="1:1" hidden="1" x14ac:dyDescent="0.3">
      <c r="A606" s="2"/>
    </row>
    <row r="607" spans="1:1" hidden="1" x14ac:dyDescent="0.3">
      <c r="A607" s="2"/>
    </row>
    <row r="608" spans="1:1" hidden="1" x14ac:dyDescent="0.3">
      <c r="A608" s="2"/>
    </row>
    <row r="609" spans="1:1" hidden="1" x14ac:dyDescent="0.3">
      <c r="A609" s="2"/>
    </row>
    <row r="610" spans="1:1" hidden="1" x14ac:dyDescent="0.3">
      <c r="A610" s="2"/>
    </row>
    <row r="611" spans="1:1" hidden="1" x14ac:dyDescent="0.3">
      <c r="A611" s="2"/>
    </row>
    <row r="612" spans="1:1" hidden="1" x14ac:dyDescent="0.3">
      <c r="A612" s="2"/>
    </row>
    <row r="613" spans="1:1" hidden="1" x14ac:dyDescent="0.3">
      <c r="A613" s="2"/>
    </row>
    <row r="614" spans="1:1" hidden="1" x14ac:dyDescent="0.3">
      <c r="A614" s="2"/>
    </row>
    <row r="615" spans="1:1" hidden="1" x14ac:dyDescent="0.3">
      <c r="A615" s="2"/>
    </row>
    <row r="616" spans="1:1" hidden="1" x14ac:dyDescent="0.3">
      <c r="A616" s="2"/>
    </row>
    <row r="617" spans="1:1" hidden="1" x14ac:dyDescent="0.3">
      <c r="A617" s="2"/>
    </row>
    <row r="618" spans="1:1" hidden="1" x14ac:dyDescent="0.3">
      <c r="A618" s="2"/>
    </row>
    <row r="619" spans="1:1" hidden="1" x14ac:dyDescent="0.3">
      <c r="A619" s="2"/>
    </row>
    <row r="620" spans="1:1" hidden="1" x14ac:dyDescent="0.3">
      <c r="A620" s="2"/>
    </row>
    <row r="621" spans="1:1" hidden="1" x14ac:dyDescent="0.3">
      <c r="A621" s="2"/>
    </row>
    <row r="622" spans="1:1" hidden="1" x14ac:dyDescent="0.3">
      <c r="A622" s="2"/>
    </row>
    <row r="623" spans="1:1" hidden="1" x14ac:dyDescent="0.3">
      <c r="A623" s="2"/>
    </row>
    <row r="624" spans="1:1" hidden="1" x14ac:dyDescent="0.3">
      <c r="A624" s="2"/>
    </row>
    <row r="625" spans="1:1" hidden="1" x14ac:dyDescent="0.3">
      <c r="A625" s="2"/>
    </row>
    <row r="626" spans="1:1" hidden="1" x14ac:dyDescent="0.3">
      <c r="A626" s="2"/>
    </row>
    <row r="627" spans="1:1" hidden="1" x14ac:dyDescent="0.3">
      <c r="A627" s="2"/>
    </row>
    <row r="628" spans="1:1" hidden="1" x14ac:dyDescent="0.3">
      <c r="A628" s="2"/>
    </row>
    <row r="629" spans="1:1" hidden="1" x14ac:dyDescent="0.3">
      <c r="A629" s="2"/>
    </row>
    <row r="630" spans="1:1" hidden="1" x14ac:dyDescent="0.3">
      <c r="A630" s="2"/>
    </row>
    <row r="631" spans="1:1" hidden="1" x14ac:dyDescent="0.3">
      <c r="A631" s="2"/>
    </row>
    <row r="632" spans="1:1" hidden="1" x14ac:dyDescent="0.3">
      <c r="A632" s="2"/>
    </row>
    <row r="633" spans="1:1" hidden="1" x14ac:dyDescent="0.3">
      <c r="A633" s="2"/>
    </row>
    <row r="634" spans="1:1" hidden="1" x14ac:dyDescent="0.3">
      <c r="A634" s="2"/>
    </row>
    <row r="635" spans="1:1" hidden="1" x14ac:dyDescent="0.3">
      <c r="A635" s="2"/>
    </row>
    <row r="636" spans="1:1" hidden="1" x14ac:dyDescent="0.3">
      <c r="A636" s="2"/>
    </row>
    <row r="637" spans="1:1" hidden="1" x14ac:dyDescent="0.3">
      <c r="A637" s="2"/>
    </row>
    <row r="638" spans="1:1" hidden="1" x14ac:dyDescent="0.3">
      <c r="A638" s="2"/>
    </row>
    <row r="639" spans="1:1" hidden="1" x14ac:dyDescent="0.3">
      <c r="A639" s="2"/>
    </row>
    <row r="640" spans="1:1" hidden="1" x14ac:dyDescent="0.3">
      <c r="A640" s="2"/>
    </row>
    <row r="641" spans="1:1" hidden="1" x14ac:dyDescent="0.3">
      <c r="A641" s="2"/>
    </row>
    <row r="642" spans="1:1" hidden="1" x14ac:dyDescent="0.3">
      <c r="A642" s="2"/>
    </row>
    <row r="643" spans="1:1" hidden="1" x14ac:dyDescent="0.3">
      <c r="A643" s="2"/>
    </row>
    <row r="644" spans="1:1" hidden="1" x14ac:dyDescent="0.3">
      <c r="A644" s="2"/>
    </row>
    <row r="645" spans="1:1" hidden="1" x14ac:dyDescent="0.3">
      <c r="A645" s="2"/>
    </row>
    <row r="646" spans="1:1" hidden="1" x14ac:dyDescent="0.3">
      <c r="A646" s="2"/>
    </row>
    <row r="647" spans="1:1" hidden="1" x14ac:dyDescent="0.3">
      <c r="A647" s="2"/>
    </row>
    <row r="648" spans="1:1" hidden="1" x14ac:dyDescent="0.3">
      <c r="A648" s="2"/>
    </row>
    <row r="649" spans="1:1" hidden="1" x14ac:dyDescent="0.3">
      <c r="A649" s="2"/>
    </row>
    <row r="650" spans="1:1" hidden="1" x14ac:dyDescent="0.3">
      <c r="A650" s="2"/>
    </row>
    <row r="651" spans="1:1" hidden="1" x14ac:dyDescent="0.3">
      <c r="A651" s="2"/>
    </row>
    <row r="652" spans="1:1" hidden="1" x14ac:dyDescent="0.3">
      <c r="A652" s="2"/>
    </row>
    <row r="653" spans="1:1" hidden="1" x14ac:dyDescent="0.3">
      <c r="A653" s="2"/>
    </row>
    <row r="654" spans="1:1" hidden="1" x14ac:dyDescent="0.3">
      <c r="A654" s="2"/>
    </row>
    <row r="655" spans="1:1" hidden="1" x14ac:dyDescent="0.3">
      <c r="A655" s="2"/>
    </row>
    <row r="656" spans="1:1" hidden="1" x14ac:dyDescent="0.3">
      <c r="A656" s="2"/>
    </row>
    <row r="657" spans="1:1" hidden="1" x14ac:dyDescent="0.3">
      <c r="A657" s="2"/>
    </row>
    <row r="658" spans="1:1" hidden="1" x14ac:dyDescent="0.3">
      <c r="A658" s="2"/>
    </row>
    <row r="659" spans="1:1" hidden="1" x14ac:dyDescent="0.3">
      <c r="A659" s="2"/>
    </row>
    <row r="660" spans="1:1" hidden="1" x14ac:dyDescent="0.3">
      <c r="A660" s="2"/>
    </row>
    <row r="661" spans="1:1" hidden="1" x14ac:dyDescent="0.3">
      <c r="A661" s="2"/>
    </row>
    <row r="662" spans="1:1" hidden="1" x14ac:dyDescent="0.3">
      <c r="A662" s="2"/>
    </row>
    <row r="663" spans="1:1" hidden="1" x14ac:dyDescent="0.3">
      <c r="A663" s="2"/>
    </row>
    <row r="664" spans="1:1" hidden="1" x14ac:dyDescent="0.3">
      <c r="A664" s="2"/>
    </row>
    <row r="665" spans="1:1" hidden="1" x14ac:dyDescent="0.3">
      <c r="A665" s="2"/>
    </row>
    <row r="666" spans="1:1" hidden="1" x14ac:dyDescent="0.3">
      <c r="A666" s="2"/>
    </row>
    <row r="667" spans="1:1" hidden="1" x14ac:dyDescent="0.3">
      <c r="A667" s="2"/>
    </row>
    <row r="668" spans="1:1" hidden="1" x14ac:dyDescent="0.3"/>
    <row r="669" spans="1:1" hidden="1" x14ac:dyDescent="0.3"/>
    <row r="670" spans="1:1" hidden="1" x14ac:dyDescent="0.3"/>
    <row r="671" spans="1:1" hidden="1" x14ac:dyDescent="0.3"/>
    <row r="672" spans="1:1" hidden="1" x14ac:dyDescent="0.3"/>
    <row r="673" spans="2:12" hidden="1" x14ac:dyDescent="0.3"/>
    <row r="674" spans="2:12" hidden="1" x14ac:dyDescent="0.3"/>
    <row r="675" spans="2:12" hidden="1" x14ac:dyDescent="0.3"/>
    <row r="676" spans="2:12" hidden="1" x14ac:dyDescent="0.3"/>
    <row r="677" spans="2:12" hidden="1" x14ac:dyDescent="0.3"/>
    <row r="678" spans="2:12" hidden="1" x14ac:dyDescent="0.3"/>
    <row r="679" spans="2:12" hidden="1" x14ac:dyDescent="0.3"/>
    <row r="680" spans="2:12" hidden="1" x14ac:dyDescent="0.3"/>
    <row r="681" spans="2:12" s="8" customFormat="1" hidden="1" x14ac:dyDescent="0.3">
      <c r="B681" s="2"/>
      <c r="C681" s="2"/>
      <c r="D681" s="2"/>
      <c r="E681" s="2"/>
      <c r="F681" s="2"/>
      <c r="G681" s="2"/>
      <c r="H681" s="2"/>
      <c r="I681" s="2"/>
      <c r="J681" s="2"/>
      <c r="K681" s="2"/>
      <c r="L681" s="2"/>
    </row>
    <row r="682" spans="2:12" s="8" customFormat="1" hidden="1" x14ac:dyDescent="0.3">
      <c r="B682" s="2"/>
      <c r="C682" s="2"/>
      <c r="D682" s="2"/>
      <c r="E682" s="2"/>
      <c r="F682" s="2"/>
      <c r="G682" s="2"/>
      <c r="H682" s="2"/>
      <c r="I682" s="2"/>
      <c r="J682" s="2"/>
      <c r="K682" s="2"/>
      <c r="L682" s="2"/>
    </row>
    <row r="683" spans="2:12" s="8" customFormat="1" hidden="1" x14ac:dyDescent="0.3">
      <c r="B683" s="2"/>
      <c r="C683" s="2"/>
      <c r="D683" s="2"/>
      <c r="E683" s="2"/>
      <c r="F683" s="2"/>
      <c r="G683" s="2"/>
      <c r="H683" s="2"/>
      <c r="I683" s="2"/>
      <c r="J683" s="2"/>
      <c r="K683" s="2"/>
      <c r="L683" s="2"/>
    </row>
    <row r="684" spans="2:12" s="8" customFormat="1" hidden="1" x14ac:dyDescent="0.3">
      <c r="B684" s="2"/>
      <c r="C684" s="2"/>
      <c r="D684" s="2"/>
      <c r="E684" s="2"/>
      <c r="F684" s="2"/>
      <c r="G684" s="2"/>
      <c r="H684" s="2"/>
      <c r="I684" s="2"/>
      <c r="J684" s="2"/>
      <c r="K684" s="2"/>
      <c r="L684" s="2"/>
    </row>
    <row r="685" spans="2:12" s="8" customFormat="1" hidden="1" x14ac:dyDescent="0.3">
      <c r="B685" s="2"/>
      <c r="C685" s="2"/>
      <c r="D685" s="2"/>
      <c r="E685" s="2"/>
      <c r="F685" s="2"/>
      <c r="G685" s="2"/>
      <c r="H685" s="2"/>
      <c r="I685" s="2"/>
      <c r="J685" s="2"/>
      <c r="K685" s="2"/>
      <c r="L685" s="2"/>
    </row>
    <row r="686" spans="2:12" s="8" customFormat="1" hidden="1" x14ac:dyDescent="0.3">
      <c r="B686" s="2"/>
      <c r="C686" s="2"/>
      <c r="D686" s="2"/>
      <c r="E686" s="2"/>
      <c r="F686" s="2"/>
      <c r="G686" s="2"/>
      <c r="H686" s="2"/>
      <c r="I686" s="2"/>
      <c r="J686" s="2"/>
      <c r="K686" s="2"/>
      <c r="L686" s="2"/>
    </row>
    <row r="687" spans="2:12" s="8" customFormat="1" hidden="1" x14ac:dyDescent="0.3">
      <c r="B687" s="2"/>
      <c r="C687" s="2"/>
      <c r="D687" s="2"/>
      <c r="E687" s="2"/>
      <c r="F687" s="2"/>
      <c r="G687" s="2"/>
      <c r="H687" s="2"/>
      <c r="I687" s="2"/>
      <c r="J687" s="2"/>
      <c r="K687" s="2"/>
      <c r="L687" s="2"/>
    </row>
    <row r="688" spans="2:12" s="8" customFormat="1" hidden="1" x14ac:dyDescent="0.3">
      <c r="B688" s="2"/>
      <c r="C688" s="2"/>
      <c r="D688" s="2"/>
      <c r="E688" s="2"/>
      <c r="F688" s="2"/>
      <c r="G688" s="2"/>
      <c r="H688" s="2"/>
      <c r="I688" s="2"/>
      <c r="J688" s="2"/>
      <c r="K688" s="2"/>
      <c r="L688" s="2"/>
    </row>
    <row r="689" spans="2:12" s="8" customFormat="1" hidden="1" x14ac:dyDescent="0.3">
      <c r="B689" s="2"/>
      <c r="C689" s="2"/>
      <c r="D689" s="2"/>
      <c r="E689" s="2"/>
      <c r="F689" s="2"/>
      <c r="G689" s="2"/>
      <c r="H689" s="2"/>
      <c r="I689" s="2"/>
      <c r="J689" s="2"/>
      <c r="K689" s="2"/>
      <c r="L689" s="2"/>
    </row>
    <row r="690" spans="2:12" s="8" customFormat="1" hidden="1" x14ac:dyDescent="0.3">
      <c r="B690" s="2"/>
      <c r="C690" s="2"/>
      <c r="D690" s="2"/>
      <c r="E690" s="2"/>
      <c r="F690" s="2"/>
      <c r="G690" s="2"/>
      <c r="H690" s="2"/>
      <c r="I690" s="2"/>
      <c r="J690" s="2"/>
      <c r="K690" s="2"/>
      <c r="L690" s="2"/>
    </row>
    <row r="691" spans="2:12" s="8" customFormat="1" hidden="1" x14ac:dyDescent="0.3">
      <c r="B691" s="2"/>
      <c r="C691" s="2"/>
      <c r="D691" s="2"/>
      <c r="E691" s="2"/>
      <c r="F691" s="2"/>
      <c r="G691" s="2"/>
      <c r="H691" s="2"/>
      <c r="I691" s="2"/>
      <c r="J691" s="2"/>
      <c r="K691" s="2"/>
      <c r="L691" s="2"/>
    </row>
    <row r="692" spans="2:12" s="8" customFormat="1" hidden="1" x14ac:dyDescent="0.3">
      <c r="B692" s="2"/>
      <c r="C692" s="2"/>
      <c r="D692" s="2"/>
      <c r="E692" s="2"/>
      <c r="F692" s="2"/>
      <c r="G692" s="2"/>
      <c r="H692" s="2"/>
      <c r="I692" s="2"/>
      <c r="J692" s="2"/>
      <c r="K692" s="2"/>
      <c r="L692" s="2"/>
    </row>
    <row r="693" spans="2:12" s="8" customFormat="1" hidden="1" x14ac:dyDescent="0.3">
      <c r="B693" s="2"/>
      <c r="C693" s="2"/>
      <c r="D693" s="2"/>
      <c r="E693" s="2"/>
      <c r="F693" s="2"/>
      <c r="G693" s="2"/>
      <c r="H693" s="2"/>
      <c r="I693" s="2"/>
      <c r="J693" s="2"/>
      <c r="K693" s="2"/>
      <c r="L693" s="2"/>
    </row>
    <row r="694" spans="2:12" s="8" customFormat="1" hidden="1" x14ac:dyDescent="0.3">
      <c r="B694" s="2"/>
      <c r="C694" s="2"/>
      <c r="D694" s="2"/>
      <c r="E694" s="2"/>
      <c r="F694" s="2"/>
      <c r="G694" s="2"/>
      <c r="H694" s="2"/>
      <c r="I694" s="2"/>
      <c r="J694" s="2"/>
      <c r="K694" s="2"/>
      <c r="L694" s="2"/>
    </row>
    <row r="695" spans="2:12" s="8" customFormat="1" hidden="1" x14ac:dyDescent="0.3">
      <c r="B695" s="2"/>
      <c r="C695" s="2"/>
      <c r="D695" s="2"/>
      <c r="E695" s="2"/>
      <c r="F695" s="2"/>
      <c r="G695" s="2"/>
      <c r="H695" s="2"/>
      <c r="I695" s="2"/>
      <c r="J695" s="2"/>
      <c r="K695" s="2"/>
      <c r="L695" s="2"/>
    </row>
    <row r="696" spans="2:12" s="8" customFormat="1" hidden="1" x14ac:dyDescent="0.3">
      <c r="B696" s="2"/>
      <c r="C696" s="2"/>
      <c r="D696" s="2"/>
      <c r="E696" s="2"/>
      <c r="F696" s="2"/>
      <c r="G696" s="2"/>
      <c r="H696" s="2"/>
      <c r="I696" s="2"/>
      <c r="J696" s="2"/>
      <c r="K696" s="2"/>
      <c r="L696" s="2"/>
    </row>
    <row r="697" spans="2:12" s="8" customFormat="1" hidden="1" x14ac:dyDescent="0.3">
      <c r="B697" s="2"/>
      <c r="C697" s="2"/>
      <c r="D697" s="2"/>
      <c r="E697" s="2"/>
      <c r="F697" s="2"/>
      <c r="G697" s="2"/>
      <c r="H697" s="2"/>
      <c r="I697" s="2"/>
      <c r="J697" s="2"/>
      <c r="K697" s="2"/>
      <c r="L697" s="2"/>
    </row>
    <row r="698" spans="2:12" s="8" customFormat="1" hidden="1" x14ac:dyDescent="0.3">
      <c r="B698" s="2"/>
      <c r="C698" s="2"/>
      <c r="D698" s="2"/>
      <c r="E698" s="2"/>
      <c r="F698" s="2"/>
      <c r="G698" s="2"/>
      <c r="H698" s="2"/>
      <c r="I698" s="2"/>
      <c r="J698" s="2"/>
      <c r="K698" s="2"/>
      <c r="L698" s="2"/>
    </row>
    <row r="699" spans="2:12" s="8" customFormat="1" hidden="1" x14ac:dyDescent="0.3">
      <c r="B699" s="2"/>
      <c r="C699" s="2"/>
      <c r="D699" s="2"/>
      <c r="E699" s="2"/>
      <c r="F699" s="2"/>
      <c r="G699" s="2"/>
      <c r="H699" s="2"/>
      <c r="I699" s="2"/>
      <c r="J699" s="2"/>
      <c r="K699" s="2"/>
      <c r="L699" s="2"/>
    </row>
    <row r="700" spans="2:12" s="8" customFormat="1" hidden="1" x14ac:dyDescent="0.3">
      <c r="B700" s="2"/>
      <c r="C700" s="2"/>
      <c r="D700" s="2"/>
      <c r="E700" s="2"/>
      <c r="F700" s="2"/>
      <c r="G700" s="2"/>
      <c r="H700" s="2"/>
      <c r="I700" s="2"/>
      <c r="J700" s="2"/>
      <c r="K700" s="2"/>
      <c r="L700" s="2"/>
    </row>
    <row r="701" spans="2:12" s="8" customFormat="1" hidden="1" x14ac:dyDescent="0.3">
      <c r="B701" s="2"/>
      <c r="C701" s="2"/>
      <c r="D701" s="2"/>
      <c r="E701" s="2"/>
      <c r="F701" s="2"/>
      <c r="G701" s="2"/>
      <c r="H701" s="2"/>
      <c r="I701" s="2"/>
      <c r="J701" s="2"/>
      <c r="K701" s="2"/>
      <c r="L701" s="2"/>
    </row>
    <row r="702" spans="2:12" s="8" customFormat="1" hidden="1" x14ac:dyDescent="0.3">
      <c r="B702" s="2"/>
      <c r="C702" s="2"/>
      <c r="D702" s="2"/>
      <c r="E702" s="2"/>
      <c r="F702" s="2"/>
      <c r="G702" s="2"/>
      <c r="H702" s="2"/>
      <c r="I702" s="2"/>
      <c r="J702" s="2"/>
      <c r="K702" s="2"/>
      <c r="L702" s="2"/>
    </row>
    <row r="703" spans="2:12" s="8" customFormat="1" hidden="1" x14ac:dyDescent="0.3">
      <c r="B703" s="2"/>
      <c r="C703" s="2"/>
      <c r="D703" s="2"/>
      <c r="E703" s="2"/>
      <c r="F703" s="2"/>
      <c r="G703" s="2"/>
      <c r="H703" s="2"/>
      <c r="I703" s="2"/>
      <c r="J703" s="2"/>
      <c r="K703" s="2"/>
      <c r="L703" s="2"/>
    </row>
    <row r="704" spans="2:12" s="8" customFormat="1" hidden="1" x14ac:dyDescent="0.3">
      <c r="B704" s="2"/>
      <c r="C704" s="2"/>
      <c r="D704" s="2"/>
      <c r="E704" s="2"/>
      <c r="F704" s="2"/>
      <c r="G704" s="2"/>
      <c r="H704" s="2"/>
      <c r="I704" s="2"/>
      <c r="J704" s="2"/>
      <c r="K704" s="2"/>
      <c r="L704" s="2"/>
    </row>
    <row r="705" spans="2:12" s="8" customFormat="1" hidden="1" x14ac:dyDescent="0.3">
      <c r="B705" s="2"/>
      <c r="C705" s="2"/>
      <c r="D705" s="2"/>
      <c r="E705" s="2"/>
      <c r="F705" s="2"/>
      <c r="G705" s="2"/>
      <c r="H705" s="2"/>
      <c r="I705" s="2"/>
      <c r="J705" s="2"/>
      <c r="K705" s="2"/>
      <c r="L705" s="2"/>
    </row>
    <row r="706" spans="2:12" s="8" customFormat="1" hidden="1" x14ac:dyDescent="0.3">
      <c r="B706" s="2"/>
      <c r="C706" s="2"/>
      <c r="D706" s="2"/>
      <c r="E706" s="2"/>
      <c r="F706" s="2"/>
      <c r="G706" s="2"/>
      <c r="H706" s="2"/>
      <c r="I706" s="2"/>
      <c r="J706" s="2"/>
      <c r="K706" s="2"/>
      <c r="L706" s="2"/>
    </row>
    <row r="707" spans="2:12" s="8" customFormat="1" hidden="1" x14ac:dyDescent="0.3">
      <c r="B707" s="2"/>
      <c r="C707" s="2"/>
      <c r="D707" s="2"/>
      <c r="E707" s="2"/>
      <c r="F707" s="2"/>
      <c r="G707" s="2"/>
      <c r="H707" s="2"/>
      <c r="I707" s="2"/>
      <c r="J707" s="2"/>
      <c r="K707" s="2"/>
      <c r="L707" s="2"/>
    </row>
    <row r="708" spans="2:12" s="8" customFormat="1" hidden="1" x14ac:dyDescent="0.3">
      <c r="B708" s="2"/>
      <c r="C708" s="2"/>
      <c r="D708" s="2"/>
      <c r="E708" s="2"/>
      <c r="F708" s="2"/>
      <c r="G708" s="2"/>
      <c r="H708" s="2"/>
      <c r="I708" s="2"/>
      <c r="J708" s="2"/>
      <c r="K708" s="2"/>
      <c r="L708" s="2"/>
    </row>
    <row r="709" spans="2:12" s="8" customFormat="1" hidden="1" x14ac:dyDescent="0.3">
      <c r="B709" s="2"/>
      <c r="C709" s="2"/>
      <c r="D709" s="2"/>
      <c r="E709" s="2"/>
      <c r="F709" s="2"/>
      <c r="G709" s="2"/>
      <c r="H709" s="2"/>
      <c r="I709" s="2"/>
      <c r="J709" s="2"/>
      <c r="K709" s="2"/>
      <c r="L709" s="2"/>
    </row>
    <row r="710" spans="2:12" s="8" customFormat="1" hidden="1" x14ac:dyDescent="0.3">
      <c r="B710" s="2"/>
      <c r="C710" s="2"/>
      <c r="D710" s="2"/>
      <c r="E710" s="2"/>
      <c r="F710" s="2"/>
      <c r="G710" s="2"/>
      <c r="H710" s="2"/>
      <c r="I710" s="2"/>
      <c r="J710" s="2"/>
      <c r="K710" s="2"/>
      <c r="L710" s="2"/>
    </row>
    <row r="711" spans="2:12" s="8" customFormat="1" hidden="1" x14ac:dyDescent="0.3">
      <c r="B711" s="2"/>
      <c r="C711" s="2"/>
      <c r="D711" s="2"/>
      <c r="E711" s="2"/>
      <c r="F711" s="2"/>
      <c r="G711" s="2"/>
      <c r="H711" s="2"/>
      <c r="I711" s="2"/>
      <c r="J711" s="2"/>
      <c r="K711" s="2"/>
      <c r="L711" s="2"/>
    </row>
    <row r="712" spans="2:12" s="8" customFormat="1" hidden="1" x14ac:dyDescent="0.3">
      <c r="B712" s="2"/>
      <c r="C712" s="2"/>
      <c r="D712" s="2"/>
      <c r="E712" s="2"/>
      <c r="F712" s="2"/>
      <c r="G712" s="2"/>
      <c r="H712" s="2"/>
      <c r="I712" s="2"/>
      <c r="J712" s="2"/>
      <c r="K712" s="2"/>
      <c r="L712" s="2"/>
    </row>
    <row r="713" spans="2:12" s="8" customFormat="1" hidden="1" x14ac:dyDescent="0.3">
      <c r="B713" s="2"/>
      <c r="C713" s="2"/>
      <c r="D713" s="2"/>
      <c r="E713" s="2"/>
      <c r="F713" s="2"/>
      <c r="G713" s="2"/>
      <c r="H713" s="2"/>
      <c r="I713" s="2"/>
      <c r="J713" s="2"/>
      <c r="K713" s="2"/>
      <c r="L713" s="2"/>
    </row>
    <row r="714" spans="2:12" s="8" customFormat="1" hidden="1" x14ac:dyDescent="0.3">
      <c r="B714" s="2"/>
      <c r="C714" s="2"/>
      <c r="D714" s="2"/>
      <c r="E714" s="2"/>
      <c r="F714" s="2"/>
      <c r="G714" s="2"/>
      <c r="H714" s="2"/>
      <c r="I714" s="2"/>
      <c r="J714" s="2"/>
      <c r="K714" s="2"/>
      <c r="L714" s="2"/>
    </row>
    <row r="715" spans="2:12" s="8" customFormat="1" hidden="1" x14ac:dyDescent="0.3">
      <c r="B715" s="2"/>
      <c r="C715" s="2"/>
      <c r="D715" s="2"/>
      <c r="E715" s="2"/>
      <c r="F715" s="2"/>
      <c r="G715" s="2"/>
      <c r="H715" s="2"/>
      <c r="I715" s="2"/>
      <c r="J715" s="2"/>
      <c r="K715" s="2"/>
      <c r="L715" s="2"/>
    </row>
    <row r="716" spans="2:12" s="8" customFormat="1" hidden="1" x14ac:dyDescent="0.3">
      <c r="B716" s="2"/>
      <c r="C716" s="2"/>
      <c r="D716" s="2"/>
      <c r="E716" s="2"/>
      <c r="F716" s="2"/>
      <c r="G716" s="2"/>
      <c r="H716" s="2"/>
      <c r="I716" s="2"/>
      <c r="J716" s="2"/>
      <c r="K716" s="2"/>
      <c r="L716" s="2"/>
    </row>
    <row r="717" spans="2:12" s="8" customFormat="1" hidden="1" x14ac:dyDescent="0.3">
      <c r="B717" s="2"/>
      <c r="C717" s="2"/>
      <c r="D717" s="2"/>
      <c r="E717" s="2"/>
      <c r="F717" s="2"/>
      <c r="G717" s="2"/>
      <c r="H717" s="2"/>
      <c r="I717" s="2"/>
      <c r="J717" s="2"/>
      <c r="K717" s="2"/>
      <c r="L717" s="2"/>
    </row>
    <row r="718" spans="2:12" s="8" customFormat="1" hidden="1" x14ac:dyDescent="0.3">
      <c r="B718" s="2"/>
      <c r="C718" s="2"/>
      <c r="D718" s="2"/>
      <c r="E718" s="2"/>
      <c r="F718" s="2"/>
      <c r="G718" s="2"/>
      <c r="H718" s="2"/>
      <c r="I718" s="2"/>
      <c r="J718" s="2"/>
      <c r="K718" s="2"/>
      <c r="L718" s="2"/>
    </row>
    <row r="719" spans="2:12" s="8" customFormat="1" hidden="1" x14ac:dyDescent="0.3">
      <c r="B719" s="2"/>
      <c r="C719" s="2"/>
      <c r="D719" s="2"/>
      <c r="E719" s="2"/>
      <c r="F719" s="2"/>
      <c r="G719" s="2"/>
      <c r="H719" s="2"/>
      <c r="I719" s="2"/>
      <c r="J719" s="2"/>
      <c r="K719" s="2"/>
      <c r="L719" s="2"/>
    </row>
    <row r="720" spans="2:12" s="8" customFormat="1" hidden="1" x14ac:dyDescent="0.3">
      <c r="B720" s="2"/>
      <c r="C720" s="2"/>
      <c r="D720" s="2"/>
      <c r="E720" s="2"/>
      <c r="F720" s="2"/>
      <c r="G720" s="2"/>
      <c r="H720" s="2"/>
      <c r="I720" s="2"/>
      <c r="J720" s="2"/>
      <c r="K720" s="2"/>
      <c r="L720" s="2"/>
    </row>
    <row r="721" spans="2:12" s="8" customFormat="1" hidden="1" x14ac:dyDescent="0.3">
      <c r="B721" s="2"/>
      <c r="C721" s="2"/>
      <c r="D721" s="2"/>
      <c r="E721" s="2"/>
      <c r="F721" s="2"/>
      <c r="G721" s="2"/>
      <c r="H721" s="2"/>
      <c r="I721" s="2"/>
      <c r="J721" s="2"/>
      <c r="K721" s="2"/>
      <c r="L721" s="2"/>
    </row>
    <row r="722" spans="2:12" s="8" customFormat="1" hidden="1" x14ac:dyDescent="0.3">
      <c r="B722" s="2"/>
      <c r="C722" s="2"/>
      <c r="D722" s="2"/>
      <c r="E722" s="2"/>
      <c r="F722" s="2"/>
      <c r="G722" s="2"/>
      <c r="H722" s="2"/>
      <c r="I722" s="2"/>
      <c r="J722" s="2"/>
      <c r="K722" s="2"/>
      <c r="L722" s="2"/>
    </row>
    <row r="723" spans="2:12" s="8" customFormat="1" hidden="1" x14ac:dyDescent="0.3">
      <c r="B723" s="2"/>
      <c r="C723" s="2"/>
      <c r="D723" s="2"/>
      <c r="E723" s="2"/>
      <c r="F723" s="2"/>
      <c r="G723" s="2"/>
      <c r="H723" s="2"/>
      <c r="I723" s="2"/>
      <c r="J723" s="2"/>
      <c r="K723" s="2"/>
      <c r="L723" s="2"/>
    </row>
    <row r="724" spans="2:12" s="8" customFormat="1" hidden="1" x14ac:dyDescent="0.3">
      <c r="B724" s="2"/>
      <c r="C724" s="2"/>
      <c r="D724" s="2"/>
      <c r="E724" s="2"/>
      <c r="F724" s="2"/>
      <c r="G724" s="2"/>
      <c r="H724" s="2"/>
      <c r="I724" s="2"/>
      <c r="J724" s="2"/>
      <c r="K724" s="2"/>
      <c r="L724" s="2"/>
    </row>
    <row r="725" spans="2:12" s="8" customFormat="1" hidden="1" x14ac:dyDescent="0.3">
      <c r="B725" s="2"/>
      <c r="C725" s="2"/>
      <c r="D725" s="2"/>
      <c r="E725" s="2"/>
      <c r="F725" s="2"/>
      <c r="G725" s="2"/>
      <c r="H725" s="2"/>
      <c r="I725" s="2"/>
      <c r="J725" s="2"/>
      <c r="K725" s="2"/>
      <c r="L725" s="2"/>
    </row>
    <row r="726" spans="2:12" s="8" customFormat="1" hidden="1" x14ac:dyDescent="0.3">
      <c r="B726" s="2"/>
      <c r="C726" s="2"/>
      <c r="D726" s="2"/>
      <c r="E726" s="2"/>
      <c r="F726" s="2"/>
      <c r="G726" s="2"/>
      <c r="H726" s="2"/>
      <c r="I726" s="2"/>
      <c r="J726" s="2"/>
      <c r="K726" s="2"/>
      <c r="L726" s="2"/>
    </row>
    <row r="727" spans="2:12" s="8" customFormat="1" hidden="1" x14ac:dyDescent="0.3">
      <c r="B727" s="2"/>
      <c r="C727" s="2"/>
      <c r="D727" s="2"/>
      <c r="E727" s="2"/>
      <c r="F727" s="2"/>
      <c r="G727" s="2"/>
      <c r="H727" s="2"/>
      <c r="I727" s="2"/>
      <c r="J727" s="2"/>
      <c r="K727" s="2"/>
      <c r="L727" s="2"/>
    </row>
    <row r="728" spans="2:12" s="8" customFormat="1" hidden="1" x14ac:dyDescent="0.3">
      <c r="B728" s="2"/>
      <c r="C728" s="2"/>
      <c r="D728" s="2"/>
      <c r="E728" s="2"/>
      <c r="F728" s="2"/>
      <c r="G728" s="2"/>
      <c r="H728" s="2"/>
      <c r="I728" s="2"/>
      <c r="J728" s="2"/>
      <c r="K728" s="2"/>
      <c r="L728" s="2"/>
    </row>
    <row r="729" spans="2:12" s="8" customFormat="1" hidden="1" x14ac:dyDescent="0.3">
      <c r="B729" s="2"/>
      <c r="C729" s="2"/>
      <c r="D729" s="2"/>
      <c r="E729" s="2"/>
      <c r="F729" s="2"/>
      <c r="G729" s="2"/>
      <c r="H729" s="2"/>
      <c r="I729" s="2"/>
      <c r="J729" s="2"/>
      <c r="K729" s="2"/>
      <c r="L729" s="2"/>
    </row>
    <row r="730" spans="2:12" s="8" customFormat="1" hidden="1" x14ac:dyDescent="0.3">
      <c r="B730" s="2"/>
      <c r="C730" s="2"/>
      <c r="D730" s="2"/>
      <c r="E730" s="2"/>
      <c r="F730" s="2"/>
      <c r="G730" s="2"/>
      <c r="H730" s="2"/>
      <c r="I730" s="2"/>
      <c r="J730" s="2"/>
      <c r="K730" s="2"/>
      <c r="L730" s="2"/>
    </row>
    <row r="731" spans="2:12" s="8" customFormat="1" hidden="1" x14ac:dyDescent="0.3">
      <c r="B731" s="2"/>
      <c r="C731" s="2"/>
      <c r="D731" s="2"/>
      <c r="E731" s="2"/>
      <c r="F731" s="2"/>
      <c r="G731" s="2"/>
      <c r="H731" s="2"/>
      <c r="I731" s="2"/>
      <c r="J731" s="2"/>
      <c r="K731" s="2"/>
      <c r="L731" s="2"/>
    </row>
    <row r="732" spans="2:12" s="8" customFormat="1" hidden="1" x14ac:dyDescent="0.3">
      <c r="B732" s="2"/>
      <c r="C732" s="2"/>
      <c r="D732" s="2"/>
      <c r="E732" s="2"/>
      <c r="F732" s="2"/>
      <c r="G732" s="2"/>
      <c r="H732" s="2"/>
      <c r="I732" s="2"/>
      <c r="J732" s="2"/>
      <c r="K732" s="2"/>
      <c r="L732" s="2"/>
    </row>
    <row r="733" spans="2:12" s="8" customFormat="1" hidden="1" x14ac:dyDescent="0.3">
      <c r="B733" s="2"/>
      <c r="C733" s="2"/>
      <c r="D733" s="2"/>
      <c r="E733" s="2"/>
      <c r="F733" s="2"/>
      <c r="G733" s="2"/>
      <c r="H733" s="2"/>
      <c r="I733" s="2"/>
      <c r="J733" s="2"/>
      <c r="K733" s="2"/>
      <c r="L733" s="2"/>
    </row>
    <row r="734" spans="2:12" s="8" customFormat="1" hidden="1" x14ac:dyDescent="0.3">
      <c r="B734" s="2"/>
      <c r="C734" s="2"/>
      <c r="D734" s="2"/>
      <c r="E734" s="2"/>
      <c r="F734" s="2"/>
      <c r="G734" s="2"/>
      <c r="H734" s="2"/>
      <c r="I734" s="2"/>
      <c r="J734" s="2"/>
      <c r="K734" s="2"/>
      <c r="L734" s="2"/>
    </row>
    <row r="735" spans="2:12" s="8" customFormat="1" hidden="1" x14ac:dyDescent="0.3">
      <c r="B735" s="2"/>
      <c r="C735" s="2"/>
      <c r="D735" s="2"/>
      <c r="E735" s="2"/>
      <c r="F735" s="2"/>
      <c r="G735" s="2"/>
      <c r="H735" s="2"/>
      <c r="I735" s="2"/>
      <c r="J735" s="2"/>
      <c r="K735" s="2"/>
      <c r="L735" s="2"/>
    </row>
    <row r="736" spans="2:12" s="8" customFormat="1" hidden="1" x14ac:dyDescent="0.3">
      <c r="B736" s="2"/>
      <c r="C736" s="2"/>
      <c r="D736" s="2"/>
      <c r="E736" s="2"/>
      <c r="F736" s="2"/>
      <c r="G736" s="2"/>
      <c r="H736" s="2"/>
      <c r="I736" s="2"/>
      <c r="J736" s="2"/>
      <c r="K736" s="2"/>
      <c r="L736" s="2"/>
    </row>
    <row r="737" spans="2:12" s="8" customFormat="1" hidden="1" x14ac:dyDescent="0.3">
      <c r="B737" s="2"/>
      <c r="C737" s="2"/>
      <c r="D737" s="2"/>
      <c r="E737" s="2"/>
      <c r="F737" s="2"/>
      <c r="G737" s="2"/>
      <c r="H737" s="2"/>
      <c r="I737" s="2"/>
      <c r="J737" s="2"/>
      <c r="K737" s="2"/>
      <c r="L737" s="2"/>
    </row>
    <row r="738" spans="2:12" s="8" customFormat="1" hidden="1" x14ac:dyDescent="0.3">
      <c r="B738" s="2"/>
      <c r="C738" s="2"/>
      <c r="D738" s="2"/>
      <c r="E738" s="2"/>
      <c r="F738" s="2"/>
      <c r="G738" s="2"/>
      <c r="H738" s="2"/>
      <c r="I738" s="2"/>
      <c r="J738" s="2"/>
      <c r="K738" s="2"/>
      <c r="L738" s="2"/>
    </row>
    <row r="739" spans="2:12" s="8" customFormat="1" hidden="1" x14ac:dyDescent="0.3">
      <c r="B739" s="2"/>
      <c r="C739" s="2"/>
      <c r="D739" s="2"/>
      <c r="E739" s="2"/>
      <c r="F739" s="2"/>
      <c r="G739" s="2"/>
      <c r="H739" s="2"/>
      <c r="I739" s="2"/>
      <c r="J739" s="2"/>
      <c r="K739" s="2"/>
      <c r="L739" s="2"/>
    </row>
    <row r="740" spans="2:12" s="8" customFormat="1" hidden="1" x14ac:dyDescent="0.3">
      <c r="B740" s="2"/>
      <c r="C740" s="2"/>
      <c r="D740" s="2"/>
      <c r="E740" s="2"/>
      <c r="F740" s="2"/>
      <c r="G740" s="2"/>
      <c r="H740" s="2"/>
      <c r="I740" s="2"/>
      <c r="J740" s="2"/>
      <c r="K740" s="2"/>
      <c r="L740" s="2"/>
    </row>
    <row r="741" spans="2:12" s="8" customFormat="1" hidden="1" x14ac:dyDescent="0.3">
      <c r="B741" s="2"/>
      <c r="C741" s="2"/>
      <c r="D741" s="2"/>
      <c r="E741" s="2"/>
      <c r="F741" s="2"/>
      <c r="G741" s="2"/>
      <c r="H741" s="2"/>
      <c r="I741" s="2"/>
      <c r="J741" s="2"/>
      <c r="K741" s="2"/>
      <c r="L741" s="2"/>
    </row>
    <row r="742" spans="2:12" s="8" customFormat="1" hidden="1" x14ac:dyDescent="0.3">
      <c r="B742" s="2"/>
      <c r="C742" s="2"/>
      <c r="D742" s="2"/>
      <c r="E742" s="2"/>
      <c r="F742" s="2"/>
      <c r="G742" s="2"/>
      <c r="H742" s="2"/>
      <c r="I742" s="2"/>
      <c r="J742" s="2"/>
      <c r="K742" s="2"/>
      <c r="L742" s="2"/>
    </row>
    <row r="743" spans="2:12" s="8" customFormat="1" hidden="1" x14ac:dyDescent="0.3">
      <c r="B743" s="2"/>
      <c r="C743" s="2"/>
      <c r="D743" s="2"/>
      <c r="E743" s="2"/>
      <c r="F743" s="2"/>
      <c r="G743" s="2"/>
      <c r="H743" s="2"/>
      <c r="I743" s="2"/>
      <c r="J743" s="2"/>
      <c r="K743" s="2"/>
      <c r="L743" s="2"/>
    </row>
    <row r="744" spans="2:12" s="8" customFormat="1" hidden="1" x14ac:dyDescent="0.3">
      <c r="B744" s="2"/>
      <c r="C744" s="2"/>
      <c r="D744" s="2"/>
      <c r="E744" s="2"/>
      <c r="F744" s="2"/>
      <c r="G744" s="2"/>
      <c r="H744" s="2"/>
      <c r="I744" s="2"/>
      <c r="J744" s="2"/>
      <c r="K744" s="2"/>
      <c r="L744" s="2"/>
    </row>
    <row r="745" spans="2:12" s="8" customFormat="1" hidden="1" x14ac:dyDescent="0.3">
      <c r="B745" s="2"/>
      <c r="C745" s="2"/>
      <c r="D745" s="2"/>
      <c r="E745" s="2"/>
      <c r="F745" s="2"/>
      <c r="G745" s="2"/>
      <c r="H745" s="2"/>
      <c r="I745" s="2"/>
      <c r="J745" s="2"/>
      <c r="K745" s="2"/>
      <c r="L745" s="2"/>
    </row>
    <row r="746" spans="2:12" s="8" customFormat="1" hidden="1" x14ac:dyDescent="0.3">
      <c r="B746" s="2"/>
      <c r="C746" s="2"/>
      <c r="D746" s="2"/>
      <c r="E746" s="2"/>
      <c r="F746" s="2"/>
      <c r="G746" s="2"/>
      <c r="H746" s="2"/>
      <c r="I746" s="2"/>
      <c r="J746" s="2"/>
      <c r="K746" s="2"/>
      <c r="L746" s="2"/>
    </row>
    <row r="747" spans="2:12" s="8" customFormat="1" hidden="1" x14ac:dyDescent="0.3">
      <c r="B747" s="2"/>
      <c r="C747" s="2"/>
      <c r="D747" s="2"/>
      <c r="E747" s="2"/>
      <c r="F747" s="2"/>
      <c r="G747" s="2"/>
      <c r="H747" s="2"/>
      <c r="I747" s="2"/>
      <c r="J747" s="2"/>
      <c r="K747" s="2"/>
      <c r="L747" s="2"/>
    </row>
    <row r="748" spans="2:12" s="8" customFormat="1" hidden="1" x14ac:dyDescent="0.3">
      <c r="B748" s="2"/>
      <c r="C748" s="2"/>
      <c r="D748" s="2"/>
      <c r="E748" s="2"/>
      <c r="F748" s="2"/>
      <c r="G748" s="2"/>
      <c r="H748" s="2"/>
      <c r="I748" s="2"/>
      <c r="J748" s="2"/>
      <c r="K748" s="2"/>
      <c r="L748" s="2"/>
    </row>
    <row r="749" spans="2:12" s="8" customFormat="1" hidden="1" x14ac:dyDescent="0.3">
      <c r="B749" s="2"/>
      <c r="C749" s="2"/>
      <c r="D749" s="2"/>
      <c r="E749" s="2"/>
      <c r="F749" s="2"/>
      <c r="G749" s="2"/>
      <c r="H749" s="2"/>
      <c r="I749" s="2"/>
      <c r="J749" s="2"/>
      <c r="K749" s="2"/>
      <c r="L749" s="2"/>
    </row>
    <row r="750" spans="2:12" s="8" customFormat="1" hidden="1" x14ac:dyDescent="0.3">
      <c r="B750" s="2"/>
      <c r="C750" s="2"/>
      <c r="D750" s="2"/>
      <c r="E750" s="2"/>
      <c r="F750" s="2"/>
      <c r="G750" s="2"/>
      <c r="H750" s="2"/>
      <c r="I750" s="2"/>
      <c r="J750" s="2"/>
      <c r="K750" s="2"/>
      <c r="L750" s="2"/>
    </row>
    <row r="751" spans="2:12" s="8" customFormat="1" hidden="1" x14ac:dyDescent="0.3">
      <c r="B751" s="2"/>
      <c r="C751" s="2"/>
      <c r="D751" s="2"/>
      <c r="E751" s="2"/>
      <c r="F751" s="2"/>
      <c r="G751" s="2"/>
      <c r="H751" s="2"/>
      <c r="I751" s="2"/>
      <c r="J751" s="2"/>
      <c r="K751" s="2"/>
      <c r="L751" s="2"/>
    </row>
    <row r="752" spans="2:12" s="8" customFormat="1" hidden="1" x14ac:dyDescent="0.3">
      <c r="B752" s="2"/>
      <c r="C752" s="2"/>
      <c r="D752" s="2"/>
      <c r="E752" s="2"/>
      <c r="F752" s="2"/>
      <c r="G752" s="2"/>
      <c r="H752" s="2"/>
      <c r="I752" s="2"/>
      <c r="J752" s="2"/>
      <c r="K752" s="2"/>
      <c r="L752" s="2"/>
    </row>
    <row r="753" spans="2:12" s="8" customFormat="1" hidden="1" x14ac:dyDescent="0.3">
      <c r="B753" s="2"/>
      <c r="C753" s="2"/>
      <c r="D753" s="2"/>
      <c r="E753" s="2"/>
      <c r="F753" s="2"/>
      <c r="G753" s="2"/>
      <c r="H753" s="2"/>
      <c r="I753" s="2"/>
      <c r="J753" s="2"/>
      <c r="K753" s="2"/>
      <c r="L753" s="2"/>
    </row>
    <row r="754" spans="2:12" s="8" customFormat="1" hidden="1" x14ac:dyDescent="0.3">
      <c r="B754" s="2"/>
      <c r="C754" s="2"/>
      <c r="D754" s="2"/>
      <c r="E754" s="2"/>
      <c r="F754" s="2"/>
      <c r="G754" s="2"/>
      <c r="H754" s="2"/>
      <c r="I754" s="2"/>
      <c r="J754" s="2"/>
      <c r="K754" s="2"/>
      <c r="L754" s="2"/>
    </row>
    <row r="755" spans="2:12" s="8" customFormat="1" hidden="1" x14ac:dyDescent="0.3">
      <c r="B755" s="2"/>
      <c r="C755" s="2"/>
      <c r="D755" s="2"/>
      <c r="E755" s="2"/>
      <c r="F755" s="2"/>
      <c r="G755" s="2"/>
      <c r="H755" s="2"/>
      <c r="I755" s="2"/>
      <c r="J755" s="2"/>
      <c r="K755" s="2"/>
      <c r="L755" s="2"/>
    </row>
    <row r="756" spans="2:12" s="8" customFormat="1" hidden="1" x14ac:dyDescent="0.3">
      <c r="B756" s="2"/>
      <c r="C756" s="2"/>
      <c r="D756" s="2"/>
      <c r="E756" s="2"/>
      <c r="F756" s="2"/>
      <c r="G756" s="2"/>
      <c r="H756" s="2"/>
      <c r="I756" s="2"/>
      <c r="J756" s="2"/>
      <c r="K756" s="2"/>
      <c r="L756" s="2"/>
    </row>
    <row r="757" spans="2:12" s="8" customFormat="1" hidden="1" x14ac:dyDescent="0.3">
      <c r="B757" s="2"/>
      <c r="C757" s="2"/>
      <c r="D757" s="2"/>
      <c r="E757" s="2"/>
      <c r="F757" s="2"/>
      <c r="G757" s="2"/>
      <c r="H757" s="2"/>
      <c r="I757" s="2"/>
      <c r="J757" s="2"/>
      <c r="K757" s="2"/>
      <c r="L757" s="2"/>
    </row>
    <row r="758" spans="2:12" s="8" customFormat="1" hidden="1" x14ac:dyDescent="0.3">
      <c r="B758" s="2"/>
      <c r="C758" s="2"/>
      <c r="D758" s="2"/>
      <c r="E758" s="2"/>
      <c r="F758" s="2"/>
      <c r="G758" s="2"/>
      <c r="H758" s="2"/>
      <c r="I758" s="2"/>
      <c r="J758" s="2"/>
      <c r="K758" s="2"/>
      <c r="L758" s="2"/>
    </row>
    <row r="759" spans="2:12" s="8" customFormat="1" hidden="1" x14ac:dyDescent="0.3">
      <c r="B759" s="2"/>
      <c r="C759" s="2"/>
      <c r="D759" s="2"/>
      <c r="E759" s="2"/>
      <c r="F759" s="2"/>
      <c r="G759" s="2"/>
      <c r="H759" s="2"/>
      <c r="I759" s="2"/>
      <c r="J759" s="2"/>
      <c r="K759" s="2"/>
      <c r="L759" s="2"/>
    </row>
    <row r="760" spans="2:12" s="8" customFormat="1" hidden="1" x14ac:dyDescent="0.3">
      <c r="B760" s="2"/>
      <c r="C760" s="2"/>
      <c r="D760" s="2"/>
      <c r="E760" s="2"/>
      <c r="F760" s="2"/>
      <c r="G760" s="2"/>
      <c r="H760" s="2"/>
      <c r="I760" s="2"/>
      <c r="J760" s="2"/>
      <c r="K760" s="2"/>
      <c r="L760" s="2"/>
    </row>
    <row r="761" spans="2:12" s="8" customFormat="1" hidden="1" x14ac:dyDescent="0.3">
      <c r="B761" s="2"/>
      <c r="C761" s="2"/>
      <c r="D761" s="2"/>
      <c r="E761" s="2"/>
      <c r="F761" s="2"/>
      <c r="G761" s="2"/>
      <c r="H761" s="2"/>
      <c r="I761" s="2"/>
      <c r="J761" s="2"/>
      <c r="K761" s="2"/>
      <c r="L761" s="2"/>
    </row>
    <row r="762" spans="2:12" s="8" customFormat="1" hidden="1" x14ac:dyDescent="0.3">
      <c r="B762" s="2"/>
      <c r="C762" s="2"/>
      <c r="D762" s="2"/>
      <c r="E762" s="2"/>
      <c r="F762" s="2"/>
      <c r="G762" s="2"/>
      <c r="H762" s="2"/>
      <c r="I762" s="2"/>
      <c r="J762" s="2"/>
      <c r="K762" s="2"/>
      <c r="L762" s="2"/>
    </row>
    <row r="763" spans="2:12" s="8" customFormat="1" hidden="1" x14ac:dyDescent="0.3">
      <c r="B763" s="2"/>
      <c r="C763" s="2"/>
      <c r="D763" s="2"/>
      <c r="E763" s="2"/>
      <c r="F763" s="2"/>
      <c r="G763" s="2"/>
      <c r="H763" s="2"/>
      <c r="I763" s="2"/>
      <c r="J763" s="2"/>
      <c r="K763" s="2"/>
      <c r="L763" s="2"/>
    </row>
    <row r="764" spans="2:12" s="8" customFormat="1" hidden="1" x14ac:dyDescent="0.3">
      <c r="B764" s="2"/>
      <c r="C764" s="2"/>
      <c r="D764" s="2"/>
      <c r="E764" s="2"/>
      <c r="F764" s="2"/>
      <c r="G764" s="2"/>
      <c r="H764" s="2"/>
      <c r="I764" s="2"/>
      <c r="J764" s="2"/>
      <c r="K764" s="2"/>
      <c r="L764" s="2"/>
    </row>
    <row r="765" spans="2:12" s="8" customFormat="1" hidden="1" x14ac:dyDescent="0.3">
      <c r="B765" s="2"/>
      <c r="C765" s="2"/>
      <c r="D765" s="2"/>
      <c r="E765" s="2"/>
      <c r="F765" s="2"/>
      <c r="G765" s="2"/>
      <c r="H765" s="2"/>
      <c r="I765" s="2"/>
      <c r="J765" s="2"/>
      <c r="K765" s="2"/>
      <c r="L765" s="2"/>
    </row>
    <row r="766" spans="2:12" s="8" customFormat="1" hidden="1" x14ac:dyDescent="0.3">
      <c r="B766" s="2"/>
      <c r="C766" s="2"/>
      <c r="D766" s="2"/>
      <c r="E766" s="2"/>
      <c r="F766" s="2"/>
      <c r="G766" s="2"/>
      <c r="H766" s="2"/>
      <c r="I766" s="2"/>
      <c r="J766" s="2"/>
      <c r="K766" s="2"/>
      <c r="L766" s="2"/>
    </row>
    <row r="767" spans="2:12" s="8" customFormat="1" hidden="1" x14ac:dyDescent="0.3">
      <c r="B767" s="2"/>
      <c r="C767" s="2"/>
      <c r="D767" s="2"/>
      <c r="E767" s="2"/>
      <c r="F767" s="2"/>
      <c r="G767" s="2"/>
      <c r="H767" s="2"/>
      <c r="I767" s="2"/>
      <c r="J767" s="2"/>
      <c r="K767" s="2"/>
      <c r="L767" s="2"/>
    </row>
    <row r="768" spans="2:12" s="8" customFormat="1" hidden="1" x14ac:dyDescent="0.3">
      <c r="B768" s="2"/>
      <c r="C768" s="2"/>
      <c r="D768" s="2"/>
      <c r="E768" s="2"/>
      <c r="F768" s="2"/>
      <c r="G768" s="2"/>
      <c r="H768" s="2"/>
      <c r="I768" s="2"/>
      <c r="J768" s="2"/>
      <c r="K768" s="2"/>
      <c r="L768" s="2"/>
    </row>
    <row r="769" spans="2:12" s="8" customFormat="1" hidden="1" x14ac:dyDescent="0.3">
      <c r="B769" s="2"/>
      <c r="C769" s="2"/>
      <c r="D769" s="2"/>
      <c r="E769" s="2"/>
      <c r="F769" s="2"/>
      <c r="G769" s="2"/>
      <c r="H769" s="2"/>
      <c r="I769" s="2"/>
      <c r="J769" s="2"/>
      <c r="K769" s="2"/>
      <c r="L769" s="2"/>
    </row>
    <row r="770" spans="2:12" s="8" customFormat="1" hidden="1" x14ac:dyDescent="0.3">
      <c r="B770" s="2"/>
      <c r="C770" s="2"/>
      <c r="D770" s="2"/>
      <c r="E770" s="2"/>
      <c r="F770" s="2"/>
      <c r="G770" s="2"/>
      <c r="H770" s="2"/>
      <c r="I770" s="2"/>
      <c r="J770" s="2"/>
      <c r="K770" s="2"/>
      <c r="L770" s="2"/>
    </row>
    <row r="771" spans="2:12" s="8" customFormat="1" hidden="1" x14ac:dyDescent="0.3">
      <c r="B771" s="2"/>
      <c r="C771" s="2"/>
      <c r="D771" s="2"/>
      <c r="E771" s="2"/>
      <c r="F771" s="2"/>
      <c r="G771" s="2"/>
      <c r="H771" s="2"/>
      <c r="I771" s="2"/>
      <c r="J771" s="2"/>
      <c r="K771" s="2"/>
      <c r="L771" s="2"/>
    </row>
    <row r="772" spans="2:12" s="8" customFormat="1" hidden="1" x14ac:dyDescent="0.3">
      <c r="B772" s="2"/>
      <c r="C772" s="2"/>
      <c r="D772" s="2"/>
      <c r="E772" s="2"/>
      <c r="F772" s="2"/>
      <c r="G772" s="2"/>
      <c r="H772" s="2"/>
      <c r="I772" s="2"/>
      <c r="J772" s="2"/>
      <c r="K772" s="2"/>
      <c r="L772" s="2"/>
    </row>
    <row r="773" spans="2:12" s="8" customFormat="1" hidden="1" x14ac:dyDescent="0.3">
      <c r="B773" s="2"/>
      <c r="C773" s="2"/>
      <c r="D773" s="2"/>
      <c r="E773" s="2"/>
      <c r="F773" s="2"/>
      <c r="G773" s="2"/>
      <c r="H773" s="2"/>
      <c r="I773" s="2"/>
      <c r="J773" s="2"/>
      <c r="K773" s="2"/>
      <c r="L773" s="2"/>
    </row>
    <row r="774" spans="2:12" s="8" customFormat="1" hidden="1" x14ac:dyDescent="0.3">
      <c r="B774" s="2"/>
      <c r="C774" s="2"/>
      <c r="D774" s="2"/>
      <c r="E774" s="2"/>
      <c r="F774" s="2"/>
      <c r="G774" s="2"/>
      <c r="H774" s="2"/>
      <c r="I774" s="2"/>
      <c r="J774" s="2"/>
      <c r="K774" s="2"/>
      <c r="L774" s="2"/>
    </row>
    <row r="775" spans="2:12" s="8" customFormat="1" hidden="1" x14ac:dyDescent="0.3">
      <c r="B775" s="2"/>
      <c r="C775" s="2"/>
      <c r="D775" s="2"/>
      <c r="E775" s="2"/>
      <c r="F775" s="2"/>
      <c r="G775" s="2"/>
      <c r="H775" s="2"/>
      <c r="I775" s="2"/>
      <c r="J775" s="2"/>
      <c r="K775" s="2"/>
      <c r="L775" s="2"/>
    </row>
    <row r="776" spans="2:12" s="8" customFormat="1" hidden="1" x14ac:dyDescent="0.3">
      <c r="B776" s="2"/>
      <c r="C776" s="2"/>
      <c r="D776" s="2"/>
      <c r="E776" s="2"/>
      <c r="F776" s="2"/>
      <c r="G776" s="2"/>
      <c r="H776" s="2"/>
      <c r="I776" s="2"/>
      <c r="J776" s="2"/>
      <c r="K776" s="2"/>
      <c r="L776" s="2"/>
    </row>
    <row r="777" spans="2:12" s="8" customFormat="1" hidden="1" x14ac:dyDescent="0.3">
      <c r="B777" s="2"/>
      <c r="C777" s="2"/>
      <c r="D777" s="2"/>
      <c r="E777" s="2"/>
      <c r="F777" s="2"/>
      <c r="G777" s="2"/>
      <c r="H777" s="2"/>
      <c r="I777" s="2"/>
      <c r="J777" s="2"/>
      <c r="K777" s="2"/>
      <c r="L777" s="2"/>
    </row>
    <row r="778" spans="2:12" s="8" customFormat="1" hidden="1" x14ac:dyDescent="0.3">
      <c r="B778" s="2"/>
      <c r="C778" s="2"/>
      <c r="D778" s="2"/>
      <c r="E778" s="2"/>
      <c r="F778" s="2"/>
      <c r="G778" s="2"/>
      <c r="H778" s="2"/>
      <c r="I778" s="2"/>
      <c r="J778" s="2"/>
      <c r="K778" s="2"/>
      <c r="L778" s="2"/>
    </row>
    <row r="779" spans="2:12" s="8" customFormat="1" hidden="1" x14ac:dyDescent="0.3">
      <c r="B779" s="2"/>
      <c r="C779" s="2"/>
      <c r="D779" s="2"/>
      <c r="E779" s="2"/>
      <c r="F779" s="2"/>
      <c r="G779" s="2"/>
      <c r="H779" s="2"/>
      <c r="I779" s="2"/>
      <c r="J779" s="2"/>
      <c r="K779" s="2"/>
      <c r="L779" s="2"/>
    </row>
    <row r="780" spans="2:12" s="8" customFormat="1" hidden="1" x14ac:dyDescent="0.3">
      <c r="B780" s="2"/>
      <c r="C780" s="2"/>
      <c r="D780" s="2"/>
      <c r="E780" s="2"/>
      <c r="F780" s="2"/>
      <c r="G780" s="2"/>
      <c r="H780" s="2"/>
      <c r="I780" s="2"/>
      <c r="J780" s="2"/>
      <c r="K780" s="2"/>
      <c r="L780" s="2"/>
    </row>
    <row r="781" spans="2:12" s="8" customFormat="1" hidden="1" x14ac:dyDescent="0.3">
      <c r="B781" s="2"/>
      <c r="C781" s="2"/>
      <c r="D781" s="2"/>
      <c r="E781" s="2"/>
      <c r="F781" s="2"/>
      <c r="G781" s="2"/>
      <c r="H781" s="2"/>
      <c r="I781" s="2"/>
      <c r="J781" s="2"/>
      <c r="K781" s="2"/>
      <c r="L781" s="2"/>
    </row>
    <row r="782" spans="2:12" s="8" customFormat="1" hidden="1" x14ac:dyDescent="0.3">
      <c r="B782" s="2"/>
      <c r="C782" s="2"/>
      <c r="D782" s="2"/>
      <c r="E782" s="2"/>
      <c r="F782" s="2"/>
      <c r="G782" s="2"/>
      <c r="H782" s="2"/>
      <c r="I782" s="2"/>
      <c r="J782" s="2"/>
      <c r="K782" s="2"/>
      <c r="L782" s="2"/>
    </row>
    <row r="783" spans="2:12" s="8" customFormat="1" hidden="1" x14ac:dyDescent="0.3">
      <c r="B783" s="2"/>
      <c r="C783" s="2"/>
      <c r="D783" s="2"/>
      <c r="E783" s="2"/>
      <c r="F783" s="2"/>
      <c r="G783" s="2"/>
      <c r="H783" s="2"/>
      <c r="I783" s="2"/>
      <c r="J783" s="2"/>
      <c r="K783" s="2"/>
      <c r="L783" s="2"/>
    </row>
    <row r="784" spans="2:12" s="8" customFormat="1" hidden="1" x14ac:dyDescent="0.3">
      <c r="B784" s="2"/>
      <c r="C784" s="2"/>
      <c r="D784" s="2"/>
      <c r="E784" s="2"/>
      <c r="F784" s="2"/>
      <c r="G784" s="2"/>
      <c r="H784" s="2"/>
      <c r="I784" s="2"/>
      <c r="J784" s="2"/>
      <c r="K784" s="2"/>
      <c r="L784" s="2"/>
    </row>
    <row r="785" spans="2:12" s="8" customFormat="1" hidden="1" x14ac:dyDescent="0.3">
      <c r="B785" s="2"/>
      <c r="C785" s="2"/>
      <c r="D785" s="2"/>
      <c r="E785" s="2"/>
      <c r="F785" s="2"/>
      <c r="G785" s="2"/>
      <c r="H785" s="2"/>
      <c r="I785" s="2"/>
      <c r="J785" s="2"/>
      <c r="K785" s="2"/>
      <c r="L785" s="2"/>
    </row>
    <row r="786" spans="2:12" s="8" customFormat="1" hidden="1" x14ac:dyDescent="0.3">
      <c r="B786" s="2"/>
      <c r="C786" s="2"/>
      <c r="D786" s="2"/>
      <c r="E786" s="2"/>
      <c r="F786" s="2"/>
      <c r="G786" s="2"/>
      <c r="H786" s="2"/>
      <c r="I786" s="2"/>
      <c r="J786" s="2"/>
      <c r="K786" s="2"/>
      <c r="L786" s="2"/>
    </row>
    <row r="787" spans="2:12" s="8" customFormat="1" hidden="1" x14ac:dyDescent="0.3">
      <c r="B787" s="2"/>
      <c r="C787" s="2"/>
      <c r="D787" s="2"/>
      <c r="E787" s="2"/>
      <c r="F787" s="2"/>
      <c r="G787" s="2"/>
      <c r="H787" s="2"/>
      <c r="I787" s="2"/>
      <c r="J787" s="2"/>
      <c r="K787" s="2"/>
      <c r="L787" s="2"/>
    </row>
    <row r="788" spans="2:12" s="8" customFormat="1" hidden="1" x14ac:dyDescent="0.3">
      <c r="B788" s="2"/>
      <c r="C788" s="2"/>
      <c r="D788" s="2"/>
      <c r="E788" s="2"/>
      <c r="F788" s="2"/>
      <c r="G788" s="2"/>
      <c r="H788" s="2"/>
      <c r="I788" s="2"/>
      <c r="J788" s="2"/>
      <c r="K788" s="2"/>
      <c r="L788" s="2"/>
    </row>
    <row r="789" spans="2:12" s="8" customFormat="1" hidden="1" x14ac:dyDescent="0.3">
      <c r="B789" s="2"/>
      <c r="C789" s="2"/>
      <c r="D789" s="2"/>
      <c r="E789" s="2"/>
      <c r="F789" s="2"/>
      <c r="G789" s="2"/>
      <c r="H789" s="2"/>
      <c r="I789" s="2"/>
      <c r="J789" s="2"/>
      <c r="K789" s="2"/>
      <c r="L789" s="2"/>
    </row>
    <row r="790" spans="2:12" s="8" customFormat="1" hidden="1" x14ac:dyDescent="0.3">
      <c r="B790" s="2"/>
      <c r="C790" s="2"/>
      <c r="D790" s="2"/>
      <c r="E790" s="2"/>
      <c r="F790" s="2"/>
      <c r="G790" s="2"/>
      <c r="H790" s="2"/>
      <c r="I790" s="2"/>
      <c r="J790" s="2"/>
      <c r="K790" s="2"/>
      <c r="L790" s="2"/>
    </row>
    <row r="791" spans="2:12" s="8" customFormat="1" hidden="1" x14ac:dyDescent="0.3">
      <c r="B791" s="2"/>
      <c r="C791" s="2"/>
      <c r="D791" s="2"/>
      <c r="E791" s="2"/>
      <c r="F791" s="2"/>
      <c r="G791" s="2"/>
      <c r="H791" s="2"/>
      <c r="I791" s="2"/>
      <c r="J791" s="2"/>
      <c r="K791" s="2"/>
      <c r="L791" s="2"/>
    </row>
    <row r="792" spans="2:12" s="8" customFormat="1" hidden="1" x14ac:dyDescent="0.3">
      <c r="B792" s="2"/>
      <c r="C792" s="2"/>
      <c r="D792" s="2"/>
      <c r="E792" s="2"/>
      <c r="F792" s="2"/>
      <c r="G792" s="2"/>
      <c r="H792" s="2"/>
      <c r="I792" s="2"/>
      <c r="J792" s="2"/>
      <c r="K792" s="2"/>
      <c r="L792" s="2"/>
    </row>
    <row r="793" spans="2:12" s="8" customFormat="1" hidden="1" x14ac:dyDescent="0.3">
      <c r="B793" s="2"/>
      <c r="C793" s="2"/>
      <c r="D793" s="2"/>
      <c r="E793" s="2"/>
      <c r="F793" s="2"/>
      <c r="G793" s="2"/>
      <c r="H793" s="2"/>
      <c r="I793" s="2"/>
      <c r="J793" s="2"/>
      <c r="K793" s="2"/>
      <c r="L793" s="2"/>
    </row>
    <row r="794" spans="2:12" s="8" customFormat="1" hidden="1" x14ac:dyDescent="0.3">
      <c r="B794" s="2"/>
      <c r="C794" s="2"/>
      <c r="D794" s="2"/>
      <c r="E794" s="2"/>
      <c r="F794" s="2"/>
      <c r="G794" s="2"/>
      <c r="H794" s="2"/>
      <c r="I794" s="2"/>
      <c r="J794" s="2"/>
      <c r="K794" s="2"/>
      <c r="L794" s="2"/>
    </row>
    <row r="795" spans="2:12" s="8" customFormat="1" hidden="1" x14ac:dyDescent="0.3">
      <c r="B795" s="2"/>
      <c r="C795" s="2"/>
      <c r="D795" s="2"/>
      <c r="E795" s="2"/>
      <c r="F795" s="2"/>
      <c r="G795" s="2"/>
      <c r="H795" s="2"/>
      <c r="I795" s="2"/>
      <c r="J795" s="2"/>
      <c r="K795" s="2"/>
      <c r="L795" s="2"/>
    </row>
    <row r="796" spans="2:12" s="8" customFormat="1" hidden="1" x14ac:dyDescent="0.3">
      <c r="B796" s="2"/>
      <c r="C796" s="2"/>
      <c r="D796" s="2"/>
      <c r="E796" s="2"/>
      <c r="F796" s="2"/>
      <c r="G796" s="2"/>
      <c r="H796" s="2"/>
      <c r="I796" s="2"/>
      <c r="J796" s="2"/>
      <c r="K796" s="2"/>
      <c r="L796" s="2"/>
    </row>
    <row r="797" spans="2:12" s="8" customFormat="1" hidden="1" x14ac:dyDescent="0.3">
      <c r="B797" s="2"/>
      <c r="C797" s="2"/>
      <c r="D797" s="2"/>
      <c r="E797" s="2"/>
      <c r="F797" s="2"/>
      <c r="G797" s="2"/>
      <c r="H797" s="2"/>
      <c r="I797" s="2"/>
      <c r="J797" s="2"/>
      <c r="K797" s="2"/>
      <c r="L797" s="2"/>
    </row>
    <row r="798" spans="2:12" s="8" customFormat="1" hidden="1" x14ac:dyDescent="0.3">
      <c r="B798" s="2"/>
      <c r="C798" s="2"/>
      <c r="D798" s="2"/>
      <c r="E798" s="2"/>
      <c r="F798" s="2"/>
      <c r="G798" s="2"/>
      <c r="H798" s="2"/>
      <c r="I798" s="2"/>
      <c r="J798" s="2"/>
      <c r="K798" s="2"/>
      <c r="L798" s="2"/>
    </row>
    <row r="799" spans="2:12" s="8" customFormat="1" hidden="1" x14ac:dyDescent="0.3">
      <c r="B799" s="2"/>
      <c r="C799" s="2"/>
      <c r="D799" s="2"/>
      <c r="E799" s="2"/>
      <c r="F799" s="2"/>
      <c r="G799" s="2"/>
      <c r="H799" s="2"/>
      <c r="I799" s="2"/>
      <c r="J799" s="2"/>
      <c r="K799" s="2"/>
      <c r="L799" s="2"/>
    </row>
    <row r="800" spans="2:12" s="8" customFormat="1" hidden="1" x14ac:dyDescent="0.3">
      <c r="B800" s="2"/>
      <c r="C800" s="2"/>
      <c r="D800" s="2"/>
      <c r="E800" s="2"/>
      <c r="F800" s="2"/>
      <c r="G800" s="2"/>
      <c r="H800" s="2"/>
      <c r="I800" s="2"/>
      <c r="J800" s="2"/>
      <c r="K800" s="2"/>
      <c r="L800" s="2"/>
    </row>
    <row r="801" spans="2:12" s="8" customFormat="1" hidden="1" x14ac:dyDescent="0.3">
      <c r="B801" s="2"/>
      <c r="C801" s="2"/>
      <c r="D801" s="2"/>
      <c r="E801" s="2"/>
      <c r="F801" s="2"/>
      <c r="G801" s="2"/>
      <c r="H801" s="2"/>
      <c r="I801" s="2"/>
      <c r="J801" s="2"/>
      <c r="K801" s="2"/>
      <c r="L801" s="2"/>
    </row>
    <row r="802" spans="2:12" s="8" customFormat="1" hidden="1" x14ac:dyDescent="0.3">
      <c r="B802" s="2"/>
      <c r="C802" s="2"/>
      <c r="D802" s="2"/>
      <c r="E802" s="2"/>
      <c r="F802" s="2"/>
      <c r="G802" s="2"/>
      <c r="H802" s="2"/>
      <c r="I802" s="2"/>
      <c r="J802" s="2"/>
      <c r="K802" s="2"/>
      <c r="L802" s="2"/>
    </row>
    <row r="803" spans="2:12" s="8" customFormat="1" hidden="1" x14ac:dyDescent="0.3">
      <c r="B803" s="2"/>
      <c r="C803" s="2"/>
      <c r="D803" s="2"/>
      <c r="E803" s="2"/>
      <c r="F803" s="2"/>
      <c r="G803" s="2"/>
      <c r="H803" s="2"/>
      <c r="I803" s="2"/>
      <c r="J803" s="2"/>
      <c r="K803" s="2"/>
      <c r="L803" s="2"/>
    </row>
    <row r="804" spans="2:12" s="8" customFormat="1" hidden="1" x14ac:dyDescent="0.3">
      <c r="B804" s="2"/>
      <c r="C804" s="2"/>
      <c r="D804" s="2"/>
      <c r="E804" s="2"/>
      <c r="F804" s="2"/>
      <c r="G804" s="2"/>
      <c r="H804" s="2"/>
      <c r="I804" s="2"/>
      <c r="J804" s="2"/>
      <c r="K804" s="2"/>
      <c r="L804" s="2"/>
    </row>
    <row r="805" spans="2:12" s="8" customFormat="1" hidden="1" x14ac:dyDescent="0.3">
      <c r="B805" s="2"/>
      <c r="C805" s="2"/>
      <c r="D805" s="2"/>
      <c r="E805" s="2"/>
      <c r="F805" s="2"/>
      <c r="G805" s="2"/>
      <c r="H805" s="2"/>
      <c r="I805" s="2"/>
      <c r="J805" s="2"/>
      <c r="K805" s="2"/>
      <c r="L805" s="2"/>
    </row>
    <row r="806" spans="2:12" s="8" customFormat="1" hidden="1" x14ac:dyDescent="0.3">
      <c r="B806" s="2"/>
      <c r="C806" s="2"/>
      <c r="D806" s="2"/>
      <c r="E806" s="2"/>
      <c r="F806" s="2"/>
      <c r="G806" s="2"/>
      <c r="H806" s="2"/>
      <c r="I806" s="2"/>
      <c r="J806" s="2"/>
      <c r="K806" s="2"/>
      <c r="L806" s="2"/>
    </row>
    <row r="807" spans="2:12" s="8" customFormat="1" hidden="1" x14ac:dyDescent="0.3">
      <c r="B807" s="2"/>
      <c r="C807" s="2"/>
      <c r="D807" s="2"/>
      <c r="E807" s="2"/>
      <c r="F807" s="2"/>
      <c r="G807" s="2"/>
      <c r="H807" s="2"/>
      <c r="I807" s="2"/>
      <c r="J807" s="2"/>
      <c r="K807" s="2"/>
      <c r="L807" s="2"/>
    </row>
    <row r="808" spans="2:12" s="8" customFormat="1" hidden="1" x14ac:dyDescent="0.3">
      <c r="B808" s="2"/>
      <c r="C808" s="2"/>
      <c r="D808" s="2"/>
      <c r="E808" s="2"/>
      <c r="F808" s="2"/>
      <c r="G808" s="2"/>
      <c r="H808" s="2"/>
      <c r="I808" s="2"/>
      <c r="J808" s="2"/>
      <c r="K808" s="2"/>
      <c r="L808" s="2"/>
    </row>
    <row r="809" spans="2:12" s="8" customFormat="1" hidden="1" x14ac:dyDescent="0.3">
      <c r="B809" s="2"/>
      <c r="C809" s="2"/>
      <c r="D809" s="2"/>
      <c r="E809" s="2"/>
      <c r="F809" s="2"/>
      <c r="G809" s="2"/>
      <c r="H809" s="2"/>
      <c r="I809" s="2"/>
      <c r="J809" s="2"/>
      <c r="K809" s="2"/>
      <c r="L809" s="2"/>
    </row>
    <row r="810" spans="2:12" s="8" customFormat="1" hidden="1" x14ac:dyDescent="0.3">
      <c r="B810" s="2"/>
      <c r="C810" s="2"/>
      <c r="D810" s="2"/>
      <c r="E810" s="2"/>
      <c r="F810" s="2"/>
      <c r="G810" s="2"/>
      <c r="H810" s="2"/>
      <c r="I810" s="2"/>
      <c r="J810" s="2"/>
      <c r="K810" s="2"/>
      <c r="L810" s="2"/>
    </row>
    <row r="811" spans="2:12" s="8" customFormat="1" hidden="1" x14ac:dyDescent="0.3">
      <c r="B811" s="2"/>
      <c r="C811" s="2"/>
      <c r="D811" s="2"/>
      <c r="E811" s="2"/>
      <c r="F811" s="2"/>
      <c r="G811" s="2"/>
      <c r="H811" s="2"/>
      <c r="I811" s="2"/>
      <c r="J811" s="2"/>
      <c r="K811" s="2"/>
      <c r="L811" s="2"/>
    </row>
    <row r="812" spans="2:12" s="8" customFormat="1" hidden="1" x14ac:dyDescent="0.3">
      <c r="B812" s="2"/>
      <c r="C812" s="2"/>
      <c r="D812" s="2"/>
      <c r="E812" s="2"/>
      <c r="F812" s="2"/>
      <c r="G812" s="2"/>
      <c r="H812" s="2"/>
      <c r="I812" s="2"/>
      <c r="J812" s="2"/>
      <c r="K812" s="2"/>
      <c r="L812" s="2"/>
    </row>
    <row r="813" spans="2:12" s="8" customFormat="1" hidden="1" x14ac:dyDescent="0.3">
      <c r="B813" s="2"/>
      <c r="C813" s="2"/>
      <c r="D813" s="2"/>
      <c r="E813" s="2"/>
      <c r="F813" s="2"/>
      <c r="G813" s="2"/>
      <c r="H813" s="2"/>
      <c r="I813" s="2"/>
      <c r="J813" s="2"/>
      <c r="K813" s="2"/>
      <c r="L813" s="2"/>
    </row>
    <row r="814" spans="2:12" s="8" customFormat="1" hidden="1" x14ac:dyDescent="0.3">
      <c r="B814" s="2"/>
      <c r="C814" s="2"/>
      <c r="D814" s="2"/>
      <c r="E814" s="2"/>
      <c r="F814" s="2"/>
      <c r="G814" s="2"/>
      <c r="H814" s="2"/>
      <c r="I814" s="2"/>
      <c r="J814" s="2"/>
      <c r="K814" s="2"/>
      <c r="L814" s="2"/>
    </row>
    <row r="815" spans="2:12" s="8" customFormat="1" hidden="1" x14ac:dyDescent="0.3">
      <c r="B815" s="2"/>
      <c r="C815" s="2"/>
      <c r="D815" s="2"/>
      <c r="E815" s="2"/>
      <c r="F815" s="2"/>
      <c r="G815" s="2"/>
      <c r="H815" s="2"/>
      <c r="I815" s="2"/>
      <c r="J815" s="2"/>
      <c r="K815" s="2"/>
      <c r="L815" s="2"/>
    </row>
    <row r="816" spans="2:12" s="8" customFormat="1" hidden="1" x14ac:dyDescent="0.3">
      <c r="B816" s="2"/>
      <c r="C816" s="2"/>
      <c r="D816" s="2"/>
      <c r="E816" s="2"/>
      <c r="F816" s="2"/>
      <c r="G816" s="2"/>
      <c r="H816" s="2"/>
      <c r="I816" s="2"/>
      <c r="J816" s="2"/>
      <c r="K816" s="2"/>
      <c r="L816" s="2"/>
    </row>
    <row r="817" spans="2:12" s="8" customFormat="1" hidden="1" x14ac:dyDescent="0.3">
      <c r="B817" s="2"/>
      <c r="C817" s="2"/>
      <c r="D817" s="2"/>
      <c r="E817" s="2"/>
      <c r="F817" s="2"/>
      <c r="G817" s="2"/>
      <c r="H817" s="2"/>
      <c r="I817" s="2"/>
      <c r="J817" s="2"/>
      <c r="K817" s="2"/>
      <c r="L817" s="2"/>
    </row>
    <row r="818" spans="2:12" s="8" customFormat="1" hidden="1" x14ac:dyDescent="0.3">
      <c r="B818" s="2"/>
      <c r="C818" s="2"/>
      <c r="D818" s="2"/>
      <c r="E818" s="2"/>
      <c r="F818" s="2"/>
      <c r="G818" s="2"/>
      <c r="H818" s="2"/>
      <c r="I818" s="2"/>
      <c r="J818" s="2"/>
      <c r="K818" s="2"/>
      <c r="L818" s="2"/>
    </row>
    <row r="819" spans="2:12" s="8" customFormat="1" hidden="1" x14ac:dyDescent="0.3">
      <c r="B819" s="2"/>
      <c r="C819" s="2"/>
      <c r="D819" s="2"/>
      <c r="E819" s="2"/>
      <c r="F819" s="2"/>
      <c r="G819" s="2"/>
      <c r="H819" s="2"/>
      <c r="I819" s="2"/>
      <c r="J819" s="2"/>
      <c r="K819" s="2"/>
      <c r="L819" s="2"/>
    </row>
    <row r="820" spans="2:12" s="8" customFormat="1" hidden="1" x14ac:dyDescent="0.3">
      <c r="B820" s="2"/>
      <c r="C820" s="2"/>
      <c r="D820" s="2"/>
      <c r="E820" s="2"/>
      <c r="F820" s="2"/>
      <c r="G820" s="2"/>
      <c r="H820" s="2"/>
      <c r="I820" s="2"/>
      <c r="J820" s="2"/>
      <c r="K820" s="2"/>
      <c r="L820" s="2"/>
    </row>
    <row r="821" spans="2:12" s="8" customFormat="1" hidden="1" x14ac:dyDescent="0.3">
      <c r="B821" s="2"/>
      <c r="C821" s="2"/>
      <c r="D821" s="2"/>
      <c r="E821" s="2"/>
      <c r="F821" s="2"/>
      <c r="G821" s="2"/>
      <c r="H821" s="2"/>
      <c r="I821" s="2"/>
      <c r="J821" s="2"/>
      <c r="K821" s="2"/>
      <c r="L821" s="2"/>
    </row>
    <row r="822" spans="2:12" s="8" customFormat="1" hidden="1" x14ac:dyDescent="0.3">
      <c r="B822" s="2"/>
      <c r="C822" s="2"/>
      <c r="D822" s="2"/>
      <c r="E822" s="2"/>
      <c r="F822" s="2"/>
      <c r="G822" s="2"/>
      <c r="H822" s="2"/>
      <c r="I822" s="2"/>
      <c r="J822" s="2"/>
      <c r="K822" s="2"/>
      <c r="L822" s="2"/>
    </row>
    <row r="823" spans="2:12" s="8" customFormat="1" hidden="1" x14ac:dyDescent="0.3">
      <c r="B823" s="2"/>
      <c r="C823" s="2"/>
      <c r="D823" s="2"/>
      <c r="E823" s="2"/>
      <c r="F823" s="2"/>
      <c r="G823" s="2"/>
      <c r="H823" s="2"/>
      <c r="I823" s="2"/>
      <c r="J823" s="2"/>
      <c r="K823" s="2"/>
      <c r="L823" s="2"/>
    </row>
    <row r="824" spans="2:12" s="8" customFormat="1" hidden="1" x14ac:dyDescent="0.3">
      <c r="B824" s="2"/>
      <c r="C824" s="2"/>
      <c r="D824" s="2"/>
      <c r="E824" s="2"/>
      <c r="F824" s="2"/>
      <c r="G824" s="2"/>
      <c r="H824" s="2"/>
      <c r="I824" s="2"/>
      <c r="J824" s="2"/>
      <c r="K824" s="2"/>
      <c r="L824" s="2"/>
    </row>
    <row r="825" spans="2:12" s="8" customFormat="1" hidden="1" x14ac:dyDescent="0.3">
      <c r="B825" s="2"/>
      <c r="C825" s="2"/>
      <c r="D825" s="2"/>
      <c r="E825" s="2"/>
      <c r="F825" s="2"/>
      <c r="G825" s="2"/>
      <c r="H825" s="2"/>
      <c r="I825" s="2"/>
      <c r="J825" s="2"/>
      <c r="K825" s="2"/>
      <c r="L825" s="2"/>
    </row>
    <row r="826" spans="2:12" s="8" customFormat="1" hidden="1" x14ac:dyDescent="0.3">
      <c r="B826" s="2"/>
      <c r="C826" s="2"/>
      <c r="D826" s="2"/>
      <c r="E826" s="2"/>
      <c r="F826" s="2"/>
      <c r="G826" s="2"/>
      <c r="H826" s="2"/>
      <c r="I826" s="2"/>
      <c r="J826" s="2"/>
      <c r="K826" s="2"/>
      <c r="L826" s="2"/>
    </row>
    <row r="827" spans="2:12" s="8" customFormat="1" hidden="1" x14ac:dyDescent="0.3">
      <c r="B827" s="2"/>
      <c r="C827" s="2"/>
      <c r="D827" s="2"/>
      <c r="E827" s="2"/>
      <c r="F827" s="2"/>
      <c r="G827" s="2"/>
      <c r="H827" s="2"/>
      <c r="I827" s="2"/>
      <c r="J827" s="2"/>
      <c r="K827" s="2"/>
      <c r="L827" s="2"/>
    </row>
    <row r="828" spans="2:12" s="8" customFormat="1" hidden="1" x14ac:dyDescent="0.3">
      <c r="B828" s="2"/>
      <c r="C828" s="2"/>
      <c r="D828" s="2"/>
      <c r="E828" s="2"/>
      <c r="F828" s="2"/>
      <c r="G828" s="2"/>
      <c r="H828" s="2"/>
      <c r="I828" s="2"/>
      <c r="J828" s="2"/>
      <c r="K828" s="2"/>
      <c r="L828" s="2"/>
    </row>
    <row r="829" spans="2:12" s="8" customFormat="1" hidden="1" x14ac:dyDescent="0.3">
      <c r="B829" s="2"/>
      <c r="C829" s="2"/>
      <c r="D829" s="2"/>
      <c r="E829" s="2"/>
      <c r="F829" s="2"/>
      <c r="G829" s="2"/>
      <c r="H829" s="2"/>
      <c r="I829" s="2"/>
      <c r="J829" s="2"/>
      <c r="K829" s="2"/>
      <c r="L829" s="2"/>
    </row>
    <row r="830" spans="2:12" s="8" customFormat="1" hidden="1" x14ac:dyDescent="0.3">
      <c r="B830" s="2"/>
      <c r="C830" s="2"/>
      <c r="D830" s="2"/>
      <c r="E830" s="2"/>
      <c r="F830" s="2"/>
      <c r="G830" s="2"/>
      <c r="H830" s="2"/>
      <c r="I830" s="2"/>
      <c r="J830" s="2"/>
      <c r="K830" s="2"/>
      <c r="L830" s="2"/>
    </row>
    <row r="831" spans="2:12" s="8" customFormat="1" hidden="1" x14ac:dyDescent="0.3">
      <c r="B831" s="2"/>
      <c r="C831" s="2"/>
      <c r="D831" s="2"/>
      <c r="E831" s="2"/>
      <c r="F831" s="2"/>
      <c r="G831" s="2"/>
      <c r="H831" s="2"/>
      <c r="I831" s="2"/>
      <c r="J831" s="2"/>
      <c r="K831" s="2"/>
      <c r="L831" s="2"/>
    </row>
    <row r="832" spans="2:12" s="8" customFormat="1" hidden="1" x14ac:dyDescent="0.3">
      <c r="B832" s="2"/>
      <c r="C832" s="2"/>
      <c r="D832" s="2"/>
      <c r="E832" s="2"/>
      <c r="F832" s="2"/>
      <c r="G832" s="2"/>
      <c r="H832" s="2"/>
      <c r="I832" s="2"/>
      <c r="J832" s="2"/>
      <c r="K832" s="2"/>
      <c r="L832" s="2"/>
    </row>
    <row r="833" spans="2:12" s="8" customFormat="1" hidden="1" x14ac:dyDescent="0.3">
      <c r="B833" s="2"/>
      <c r="C833" s="2"/>
      <c r="D833" s="2"/>
      <c r="E833" s="2"/>
      <c r="F833" s="2"/>
      <c r="G833" s="2"/>
      <c r="H833" s="2"/>
      <c r="I833" s="2"/>
      <c r="J833" s="2"/>
      <c r="K833" s="2"/>
      <c r="L833" s="2"/>
    </row>
    <row r="834" spans="2:12" s="8" customFormat="1" hidden="1" x14ac:dyDescent="0.3">
      <c r="B834" s="2"/>
      <c r="C834" s="2"/>
      <c r="D834" s="2"/>
      <c r="E834" s="2"/>
      <c r="F834" s="2"/>
      <c r="G834" s="2"/>
      <c r="H834" s="2"/>
      <c r="I834" s="2"/>
      <c r="J834" s="2"/>
      <c r="K834" s="2"/>
      <c r="L834" s="2"/>
    </row>
    <row r="835" spans="2:12" s="8" customFormat="1" hidden="1" x14ac:dyDescent="0.3">
      <c r="B835" s="2"/>
      <c r="C835" s="2"/>
      <c r="D835" s="2"/>
      <c r="E835" s="2"/>
      <c r="F835" s="2"/>
      <c r="G835" s="2"/>
      <c r="H835" s="2"/>
      <c r="I835" s="2"/>
      <c r="J835" s="2"/>
      <c r="K835" s="2"/>
      <c r="L835" s="2"/>
    </row>
    <row r="836" spans="2:12" s="8" customFormat="1" hidden="1" x14ac:dyDescent="0.3">
      <c r="B836" s="2"/>
      <c r="C836" s="2"/>
      <c r="D836" s="2"/>
      <c r="E836" s="2"/>
      <c r="F836" s="2"/>
      <c r="G836" s="2"/>
      <c r="H836" s="2"/>
      <c r="I836" s="2"/>
      <c r="J836" s="2"/>
      <c r="K836" s="2"/>
      <c r="L836" s="2"/>
    </row>
    <row r="837" spans="2:12" s="8" customFormat="1" hidden="1" x14ac:dyDescent="0.3">
      <c r="B837" s="2"/>
      <c r="C837" s="2"/>
      <c r="D837" s="2"/>
      <c r="E837" s="2"/>
      <c r="F837" s="2"/>
      <c r="G837" s="2"/>
      <c r="H837" s="2"/>
      <c r="I837" s="2"/>
      <c r="J837" s="2"/>
      <c r="K837" s="2"/>
      <c r="L837" s="2"/>
    </row>
    <row r="838" spans="2:12" s="8" customFormat="1" hidden="1" x14ac:dyDescent="0.3">
      <c r="B838" s="2"/>
      <c r="C838" s="2"/>
      <c r="D838" s="2"/>
      <c r="E838" s="2"/>
      <c r="F838" s="2"/>
      <c r="G838" s="2"/>
      <c r="H838" s="2"/>
      <c r="I838" s="2"/>
      <c r="J838" s="2"/>
      <c r="K838" s="2"/>
      <c r="L838" s="2"/>
    </row>
    <row r="839" spans="2:12" s="8" customFormat="1" hidden="1" x14ac:dyDescent="0.3">
      <c r="B839" s="2"/>
      <c r="C839" s="2"/>
      <c r="D839" s="2"/>
      <c r="E839" s="2"/>
      <c r="F839" s="2"/>
      <c r="G839" s="2"/>
      <c r="H839" s="2"/>
      <c r="I839" s="2"/>
      <c r="J839" s="2"/>
      <c r="K839" s="2"/>
      <c r="L839" s="2"/>
    </row>
    <row r="840" spans="2:12" s="8" customFormat="1" hidden="1" x14ac:dyDescent="0.3">
      <c r="B840" s="2"/>
      <c r="C840" s="2"/>
      <c r="D840" s="2"/>
      <c r="E840" s="2"/>
      <c r="F840" s="2"/>
      <c r="G840" s="2"/>
      <c r="H840" s="2"/>
      <c r="I840" s="2"/>
      <c r="J840" s="2"/>
      <c r="K840" s="2"/>
      <c r="L840" s="2"/>
    </row>
    <row r="841" spans="2:12" s="8" customFormat="1" hidden="1" x14ac:dyDescent="0.3">
      <c r="B841" s="2"/>
      <c r="C841" s="2"/>
      <c r="D841" s="2"/>
      <c r="E841" s="2"/>
      <c r="F841" s="2"/>
      <c r="G841" s="2"/>
      <c r="H841" s="2"/>
      <c r="I841" s="2"/>
      <c r="J841" s="2"/>
      <c r="K841" s="2"/>
      <c r="L841" s="2"/>
    </row>
    <row r="842" spans="2:12" s="8" customFormat="1" hidden="1" x14ac:dyDescent="0.3">
      <c r="B842" s="2"/>
      <c r="C842" s="2"/>
      <c r="D842" s="2"/>
      <c r="E842" s="2"/>
      <c r="F842" s="2"/>
      <c r="G842" s="2"/>
      <c r="H842" s="2"/>
      <c r="I842" s="2"/>
      <c r="J842" s="2"/>
      <c r="K842" s="2"/>
      <c r="L842" s="2"/>
    </row>
    <row r="843" spans="2:12" s="8" customFormat="1" hidden="1" x14ac:dyDescent="0.3">
      <c r="B843" s="2"/>
      <c r="C843" s="2"/>
      <c r="D843" s="2"/>
      <c r="E843" s="2"/>
      <c r="F843" s="2"/>
      <c r="G843" s="2"/>
      <c r="H843" s="2"/>
      <c r="I843" s="2"/>
      <c r="J843" s="2"/>
      <c r="K843" s="2"/>
      <c r="L843" s="2"/>
    </row>
    <row r="844" spans="2:12" s="8" customFormat="1" hidden="1" x14ac:dyDescent="0.3">
      <c r="B844" s="2"/>
      <c r="C844" s="2"/>
      <c r="D844" s="2"/>
      <c r="E844" s="2"/>
      <c r="F844" s="2"/>
      <c r="G844" s="2"/>
      <c r="H844" s="2"/>
      <c r="I844" s="2"/>
      <c r="J844" s="2"/>
      <c r="K844" s="2"/>
      <c r="L844" s="2"/>
    </row>
    <row r="845" spans="2:12" s="8" customFormat="1" hidden="1" x14ac:dyDescent="0.3">
      <c r="B845" s="2"/>
      <c r="C845" s="2"/>
      <c r="D845" s="2"/>
      <c r="E845" s="2"/>
      <c r="F845" s="2"/>
      <c r="G845" s="2"/>
      <c r="H845" s="2"/>
      <c r="I845" s="2"/>
      <c r="J845" s="2"/>
      <c r="K845" s="2"/>
      <c r="L845" s="2"/>
    </row>
    <row r="846" spans="2:12" s="8" customFormat="1" hidden="1" x14ac:dyDescent="0.3">
      <c r="B846" s="2"/>
      <c r="C846" s="2"/>
      <c r="D846" s="2"/>
      <c r="E846" s="2"/>
      <c r="F846" s="2"/>
      <c r="G846" s="2"/>
      <c r="H846" s="2"/>
      <c r="I846" s="2"/>
      <c r="J846" s="2"/>
      <c r="K846" s="2"/>
      <c r="L846" s="2"/>
    </row>
    <row r="847" spans="2:12" s="8" customFormat="1" hidden="1" x14ac:dyDescent="0.3">
      <c r="B847" s="2"/>
      <c r="C847" s="2"/>
      <c r="D847" s="2"/>
      <c r="E847" s="2"/>
      <c r="F847" s="2"/>
      <c r="G847" s="2"/>
      <c r="H847" s="2"/>
      <c r="I847" s="2"/>
      <c r="J847" s="2"/>
      <c r="K847" s="2"/>
      <c r="L847" s="2"/>
    </row>
    <row r="848" spans="2:12" s="8" customFormat="1" hidden="1" x14ac:dyDescent="0.3">
      <c r="B848" s="2"/>
      <c r="C848" s="2"/>
      <c r="D848" s="2"/>
      <c r="E848" s="2"/>
      <c r="F848" s="2"/>
      <c r="G848" s="2"/>
      <c r="H848" s="2"/>
      <c r="I848" s="2"/>
      <c r="J848" s="2"/>
      <c r="K848" s="2"/>
      <c r="L848" s="2"/>
    </row>
    <row r="849" spans="2:12" s="8" customFormat="1" hidden="1" x14ac:dyDescent="0.3">
      <c r="B849" s="2"/>
      <c r="C849" s="2"/>
      <c r="D849" s="2"/>
      <c r="E849" s="2"/>
      <c r="F849" s="2"/>
      <c r="G849" s="2"/>
      <c r="H849" s="2"/>
      <c r="I849" s="2"/>
      <c r="J849" s="2"/>
      <c r="K849" s="2"/>
      <c r="L849" s="2"/>
    </row>
    <row r="850" spans="2:12" s="8" customFormat="1" hidden="1" x14ac:dyDescent="0.3">
      <c r="B850" s="2"/>
      <c r="C850" s="2"/>
      <c r="D850" s="2"/>
      <c r="E850" s="2"/>
      <c r="F850" s="2"/>
      <c r="G850" s="2"/>
      <c r="H850" s="2"/>
      <c r="I850" s="2"/>
      <c r="J850" s="2"/>
      <c r="K850" s="2"/>
      <c r="L850" s="2"/>
    </row>
    <row r="851" spans="2:12" s="8" customFormat="1" hidden="1" x14ac:dyDescent="0.3">
      <c r="B851" s="2"/>
      <c r="C851" s="2"/>
      <c r="D851" s="2"/>
      <c r="E851" s="2"/>
      <c r="F851" s="2"/>
      <c r="G851" s="2"/>
      <c r="H851" s="2"/>
      <c r="I851" s="2"/>
      <c r="J851" s="2"/>
      <c r="K851" s="2"/>
      <c r="L851" s="2"/>
    </row>
    <row r="852" spans="2:12" s="8" customFormat="1" hidden="1" x14ac:dyDescent="0.3">
      <c r="B852" s="2"/>
      <c r="C852" s="2"/>
      <c r="D852" s="2"/>
      <c r="E852" s="2"/>
      <c r="F852" s="2"/>
      <c r="G852" s="2"/>
      <c r="H852" s="2"/>
      <c r="I852" s="2"/>
      <c r="J852" s="2"/>
      <c r="K852" s="2"/>
      <c r="L852" s="2"/>
    </row>
    <row r="853" spans="2:12" s="8" customFormat="1" hidden="1" x14ac:dyDescent="0.3">
      <c r="B853" s="2"/>
      <c r="C853" s="2"/>
      <c r="D853" s="2"/>
      <c r="E853" s="2"/>
      <c r="F853" s="2"/>
      <c r="G853" s="2"/>
      <c r="H853" s="2"/>
      <c r="I853" s="2"/>
      <c r="J853" s="2"/>
      <c r="K853" s="2"/>
      <c r="L853" s="2"/>
    </row>
    <row r="854" spans="2:12" s="8" customFormat="1" hidden="1" x14ac:dyDescent="0.3">
      <c r="B854" s="2"/>
      <c r="C854" s="2"/>
      <c r="D854" s="2"/>
      <c r="E854" s="2"/>
      <c r="F854" s="2"/>
      <c r="G854" s="2"/>
      <c r="H854" s="2"/>
      <c r="I854" s="2"/>
      <c r="J854" s="2"/>
      <c r="K854" s="2"/>
      <c r="L854" s="2"/>
    </row>
    <row r="855" spans="2:12" s="8" customFormat="1" hidden="1" x14ac:dyDescent="0.3">
      <c r="B855" s="2"/>
      <c r="C855" s="2"/>
      <c r="D855" s="2"/>
      <c r="E855" s="2"/>
      <c r="F855" s="2"/>
      <c r="G855" s="2"/>
      <c r="H855" s="2"/>
      <c r="I855" s="2"/>
      <c r="J855" s="2"/>
      <c r="K855" s="2"/>
      <c r="L855" s="2"/>
    </row>
    <row r="856" spans="2:12" s="8" customFormat="1" hidden="1" x14ac:dyDescent="0.3">
      <c r="B856" s="2"/>
      <c r="C856" s="2"/>
      <c r="D856" s="2"/>
      <c r="E856" s="2"/>
      <c r="F856" s="2"/>
      <c r="G856" s="2"/>
      <c r="H856" s="2"/>
      <c r="I856" s="2"/>
      <c r="J856" s="2"/>
      <c r="K856" s="2"/>
      <c r="L856" s="2"/>
    </row>
    <row r="857" spans="2:12" s="8" customFormat="1" hidden="1" x14ac:dyDescent="0.3">
      <c r="B857" s="2"/>
      <c r="C857" s="2"/>
      <c r="D857" s="2"/>
      <c r="E857" s="2"/>
      <c r="F857" s="2"/>
      <c r="G857" s="2"/>
      <c r="H857" s="2"/>
      <c r="I857" s="2"/>
      <c r="J857" s="2"/>
      <c r="K857" s="2"/>
      <c r="L857" s="2"/>
    </row>
    <row r="858" spans="2:12" s="8" customFormat="1" hidden="1" x14ac:dyDescent="0.3">
      <c r="B858" s="2"/>
      <c r="C858" s="2"/>
      <c r="D858" s="2"/>
      <c r="E858" s="2"/>
      <c r="F858" s="2"/>
      <c r="G858" s="2"/>
      <c r="H858" s="2"/>
      <c r="I858" s="2"/>
      <c r="J858" s="2"/>
      <c r="K858" s="2"/>
      <c r="L858" s="2"/>
    </row>
    <row r="859" spans="2:12" s="8" customFormat="1" hidden="1" x14ac:dyDescent="0.3">
      <c r="B859" s="2"/>
      <c r="C859" s="2"/>
      <c r="D859" s="2"/>
      <c r="E859" s="2"/>
      <c r="F859" s="2"/>
      <c r="G859" s="2"/>
      <c r="H859" s="2"/>
      <c r="I859" s="2"/>
      <c r="J859" s="2"/>
      <c r="K859" s="2"/>
      <c r="L859" s="2"/>
    </row>
    <row r="860" spans="2:12" s="8" customFormat="1" hidden="1" x14ac:dyDescent="0.3">
      <c r="B860" s="2"/>
      <c r="C860" s="2"/>
      <c r="D860" s="2"/>
      <c r="E860" s="2"/>
      <c r="F860" s="2"/>
      <c r="G860" s="2"/>
      <c r="H860" s="2"/>
      <c r="I860" s="2"/>
      <c r="J860" s="2"/>
      <c r="K860" s="2"/>
      <c r="L860" s="2"/>
    </row>
    <row r="861" spans="2:12" s="8" customFormat="1" hidden="1" x14ac:dyDescent="0.3">
      <c r="B861" s="2"/>
      <c r="C861" s="2"/>
      <c r="D861" s="2"/>
      <c r="E861" s="2"/>
      <c r="F861" s="2"/>
      <c r="G861" s="2"/>
      <c r="H861" s="2"/>
      <c r="I861" s="2"/>
      <c r="J861" s="2"/>
      <c r="K861" s="2"/>
      <c r="L861" s="2"/>
    </row>
    <row r="862" spans="2:12" s="8" customFormat="1" hidden="1" x14ac:dyDescent="0.3">
      <c r="B862" s="2"/>
      <c r="C862" s="2"/>
      <c r="D862" s="2"/>
      <c r="E862" s="2"/>
      <c r="F862" s="2"/>
      <c r="G862" s="2"/>
      <c r="H862" s="2"/>
      <c r="I862" s="2"/>
      <c r="J862" s="2"/>
      <c r="K862" s="2"/>
      <c r="L862" s="2"/>
    </row>
    <row r="863" spans="2:12" s="8" customFormat="1" hidden="1" x14ac:dyDescent="0.3">
      <c r="B863" s="2"/>
      <c r="C863" s="2"/>
      <c r="D863" s="2"/>
      <c r="E863" s="2"/>
      <c r="F863" s="2"/>
      <c r="G863" s="2"/>
      <c r="H863" s="2"/>
      <c r="I863" s="2"/>
      <c r="J863" s="2"/>
      <c r="K863" s="2"/>
      <c r="L863" s="2"/>
    </row>
    <row r="864" spans="2:12" s="8" customFormat="1" hidden="1" x14ac:dyDescent="0.3">
      <c r="B864" s="2"/>
      <c r="C864" s="2"/>
      <c r="D864" s="2"/>
      <c r="E864" s="2"/>
      <c r="F864" s="2"/>
      <c r="G864" s="2"/>
      <c r="H864" s="2"/>
      <c r="I864" s="2"/>
      <c r="J864" s="2"/>
      <c r="K864" s="2"/>
      <c r="L864" s="2"/>
    </row>
    <row r="865" spans="2:12" s="8" customFormat="1" hidden="1" x14ac:dyDescent="0.3">
      <c r="B865" s="2"/>
      <c r="C865" s="2"/>
      <c r="D865" s="2"/>
      <c r="E865" s="2"/>
      <c r="F865" s="2"/>
      <c r="G865" s="2"/>
      <c r="H865" s="2"/>
      <c r="I865" s="2"/>
      <c r="J865" s="2"/>
      <c r="K865" s="2"/>
      <c r="L865" s="2"/>
    </row>
    <row r="866" spans="2:12" s="8" customFormat="1" hidden="1" x14ac:dyDescent="0.3">
      <c r="B866" s="2"/>
      <c r="C866" s="2"/>
      <c r="D866" s="2"/>
      <c r="E866" s="2"/>
      <c r="F866" s="2"/>
      <c r="G866" s="2"/>
      <c r="H866" s="2"/>
      <c r="I866" s="2"/>
      <c r="J866" s="2"/>
      <c r="K866" s="2"/>
      <c r="L866" s="2"/>
    </row>
    <row r="867" spans="2:12" s="8" customFormat="1" hidden="1" x14ac:dyDescent="0.3">
      <c r="B867" s="2"/>
      <c r="C867" s="2"/>
      <c r="D867" s="2"/>
      <c r="E867" s="2"/>
      <c r="F867" s="2"/>
      <c r="G867" s="2"/>
      <c r="H867" s="2"/>
      <c r="I867" s="2"/>
      <c r="J867" s="2"/>
      <c r="K867" s="2"/>
      <c r="L867" s="2"/>
    </row>
    <row r="868" spans="2:12" s="8" customFormat="1" hidden="1" x14ac:dyDescent="0.3">
      <c r="B868" s="2"/>
      <c r="C868" s="2"/>
      <c r="D868" s="2"/>
      <c r="E868" s="2"/>
      <c r="F868" s="2"/>
      <c r="G868" s="2"/>
      <c r="H868" s="2"/>
      <c r="I868" s="2"/>
      <c r="J868" s="2"/>
      <c r="K868" s="2"/>
      <c r="L868" s="2"/>
    </row>
    <row r="869" spans="2:12" s="8" customFormat="1" hidden="1" x14ac:dyDescent="0.3">
      <c r="B869" s="2"/>
      <c r="C869" s="2"/>
      <c r="D869" s="2"/>
      <c r="E869" s="2"/>
      <c r="F869" s="2"/>
      <c r="G869" s="2"/>
      <c r="H869" s="2"/>
      <c r="I869" s="2"/>
      <c r="J869" s="2"/>
      <c r="K869" s="2"/>
      <c r="L869" s="2"/>
    </row>
    <row r="870" spans="2:12" s="8" customFormat="1" hidden="1" x14ac:dyDescent="0.3">
      <c r="B870" s="2"/>
      <c r="C870" s="2"/>
      <c r="D870" s="2"/>
      <c r="E870" s="2"/>
      <c r="F870" s="2"/>
      <c r="G870" s="2"/>
      <c r="H870" s="2"/>
      <c r="I870" s="2"/>
      <c r="J870" s="2"/>
      <c r="K870" s="2"/>
      <c r="L870" s="2"/>
    </row>
    <row r="871" spans="2:12" s="8" customFormat="1" hidden="1" x14ac:dyDescent="0.3">
      <c r="B871" s="2"/>
      <c r="C871" s="2"/>
      <c r="D871" s="2"/>
      <c r="E871" s="2"/>
      <c r="F871" s="2"/>
      <c r="G871" s="2"/>
      <c r="H871" s="2"/>
      <c r="I871" s="2"/>
      <c r="J871" s="2"/>
      <c r="K871" s="2"/>
      <c r="L871" s="2"/>
    </row>
    <row r="872" spans="2:12" s="8" customFormat="1" hidden="1" x14ac:dyDescent="0.3">
      <c r="B872" s="2"/>
      <c r="C872" s="2"/>
      <c r="D872" s="2"/>
      <c r="E872" s="2"/>
      <c r="F872" s="2"/>
      <c r="G872" s="2"/>
      <c r="H872" s="2"/>
      <c r="I872" s="2"/>
      <c r="J872" s="2"/>
      <c r="K872" s="2"/>
      <c r="L872" s="2"/>
    </row>
    <row r="873" spans="2:12" s="8" customFormat="1" hidden="1" x14ac:dyDescent="0.3">
      <c r="B873" s="2"/>
      <c r="C873" s="2"/>
      <c r="D873" s="2"/>
      <c r="E873" s="2"/>
      <c r="F873" s="2"/>
      <c r="G873" s="2"/>
      <c r="H873" s="2"/>
      <c r="I873" s="2"/>
      <c r="J873" s="2"/>
      <c r="K873" s="2"/>
      <c r="L873" s="2"/>
    </row>
    <row r="874" spans="2:12" s="8" customFormat="1" hidden="1" x14ac:dyDescent="0.3">
      <c r="B874" s="2"/>
      <c r="C874" s="2"/>
      <c r="D874" s="2"/>
      <c r="E874" s="2"/>
      <c r="F874" s="2"/>
      <c r="G874" s="2"/>
      <c r="H874" s="2"/>
      <c r="I874" s="2"/>
      <c r="J874" s="2"/>
      <c r="K874" s="2"/>
      <c r="L874" s="2"/>
    </row>
    <row r="875" spans="2:12" s="8" customFormat="1" hidden="1" x14ac:dyDescent="0.3">
      <c r="B875" s="2"/>
      <c r="C875" s="2"/>
      <c r="D875" s="2"/>
      <c r="E875" s="2"/>
      <c r="F875" s="2"/>
      <c r="G875" s="2"/>
      <c r="H875" s="2"/>
      <c r="I875" s="2"/>
      <c r="J875" s="2"/>
      <c r="K875" s="2"/>
      <c r="L875" s="2"/>
    </row>
    <row r="876" spans="2:12" s="8" customFormat="1" hidden="1" x14ac:dyDescent="0.3">
      <c r="B876" s="2"/>
      <c r="C876" s="2"/>
      <c r="D876" s="2"/>
      <c r="E876" s="2"/>
      <c r="F876" s="2"/>
      <c r="G876" s="2"/>
      <c r="H876" s="2"/>
      <c r="I876" s="2"/>
      <c r="J876" s="2"/>
      <c r="K876" s="2"/>
      <c r="L876" s="2"/>
    </row>
    <row r="877" spans="2:12" s="8" customFormat="1" hidden="1" x14ac:dyDescent="0.3">
      <c r="B877" s="2"/>
      <c r="C877" s="2"/>
      <c r="D877" s="2"/>
      <c r="E877" s="2"/>
      <c r="F877" s="2"/>
      <c r="G877" s="2"/>
      <c r="H877" s="2"/>
      <c r="I877" s="2"/>
      <c r="J877" s="2"/>
      <c r="K877" s="2"/>
      <c r="L877" s="2"/>
    </row>
    <row r="878" spans="2:12" s="8" customFormat="1" hidden="1" x14ac:dyDescent="0.3">
      <c r="B878" s="2"/>
      <c r="C878" s="2"/>
      <c r="D878" s="2"/>
      <c r="E878" s="2"/>
      <c r="F878" s="2"/>
      <c r="G878" s="2"/>
      <c r="H878" s="2"/>
      <c r="I878" s="2"/>
      <c r="J878" s="2"/>
      <c r="K878" s="2"/>
      <c r="L878" s="2"/>
    </row>
    <row r="879" spans="2:12" s="8" customFormat="1" hidden="1" x14ac:dyDescent="0.3">
      <c r="B879" s="2"/>
      <c r="C879" s="2"/>
      <c r="D879" s="2"/>
      <c r="E879" s="2"/>
      <c r="F879" s="2"/>
      <c r="G879" s="2"/>
      <c r="H879" s="2"/>
      <c r="I879" s="2"/>
      <c r="J879" s="2"/>
      <c r="K879" s="2"/>
      <c r="L879" s="2"/>
    </row>
    <row r="880" spans="2:12" s="8" customFormat="1" hidden="1" x14ac:dyDescent="0.3">
      <c r="B880" s="2"/>
      <c r="C880" s="2"/>
      <c r="D880" s="2"/>
      <c r="E880" s="2"/>
      <c r="F880" s="2"/>
      <c r="G880" s="2"/>
      <c r="H880" s="2"/>
      <c r="I880" s="2"/>
      <c r="J880" s="2"/>
      <c r="K880" s="2"/>
      <c r="L880" s="2"/>
    </row>
    <row r="881" spans="2:12" s="8" customFormat="1" hidden="1" x14ac:dyDescent="0.3">
      <c r="B881" s="2"/>
      <c r="C881" s="2"/>
      <c r="D881" s="2"/>
      <c r="E881" s="2"/>
      <c r="F881" s="2"/>
      <c r="G881" s="2"/>
      <c r="H881" s="2"/>
      <c r="I881" s="2"/>
      <c r="J881" s="2"/>
      <c r="K881" s="2"/>
      <c r="L881" s="2"/>
    </row>
    <row r="882" spans="2:12" s="8" customFormat="1" hidden="1" x14ac:dyDescent="0.3">
      <c r="B882" s="2"/>
      <c r="C882" s="2"/>
      <c r="D882" s="2"/>
      <c r="E882" s="2"/>
      <c r="F882" s="2"/>
      <c r="G882" s="2"/>
      <c r="H882" s="2"/>
      <c r="I882" s="2"/>
      <c r="J882" s="2"/>
      <c r="K882" s="2"/>
      <c r="L882" s="2"/>
    </row>
    <row r="883" spans="2:12" s="8" customFormat="1" hidden="1" x14ac:dyDescent="0.3">
      <c r="B883" s="2"/>
      <c r="C883" s="2"/>
      <c r="D883" s="2"/>
      <c r="E883" s="2"/>
      <c r="F883" s="2"/>
      <c r="G883" s="2"/>
      <c r="H883" s="2"/>
      <c r="I883" s="2"/>
      <c r="J883" s="2"/>
      <c r="K883" s="2"/>
      <c r="L883" s="2"/>
    </row>
    <row r="884" spans="2:12" s="8" customFormat="1" hidden="1" x14ac:dyDescent="0.3">
      <c r="B884" s="2"/>
      <c r="C884" s="2"/>
      <c r="D884" s="2"/>
      <c r="E884" s="2"/>
      <c r="F884" s="2"/>
      <c r="G884" s="2"/>
      <c r="H884" s="2"/>
      <c r="I884" s="2"/>
      <c r="J884" s="2"/>
      <c r="K884" s="2"/>
      <c r="L884" s="2"/>
    </row>
    <row r="885" spans="2:12" s="8" customFormat="1" hidden="1" x14ac:dyDescent="0.3">
      <c r="B885" s="2"/>
      <c r="C885" s="2"/>
      <c r="D885" s="2"/>
      <c r="E885" s="2"/>
      <c r="F885" s="2"/>
      <c r="G885" s="2"/>
      <c r="H885" s="2"/>
      <c r="I885" s="2"/>
      <c r="J885" s="2"/>
      <c r="K885" s="2"/>
      <c r="L885" s="2"/>
    </row>
    <row r="886" spans="2:12" s="8" customFormat="1" hidden="1" x14ac:dyDescent="0.3">
      <c r="B886" s="2"/>
      <c r="C886" s="2"/>
      <c r="D886" s="2"/>
      <c r="E886" s="2"/>
      <c r="F886" s="2"/>
      <c r="G886" s="2"/>
      <c r="H886" s="2"/>
      <c r="I886" s="2"/>
      <c r="J886" s="2"/>
      <c r="K886" s="2"/>
      <c r="L886" s="2"/>
    </row>
    <row r="887" spans="2:12" s="8" customFormat="1" hidden="1" x14ac:dyDescent="0.3">
      <c r="B887" s="2"/>
      <c r="C887" s="2"/>
      <c r="D887" s="2"/>
      <c r="E887" s="2"/>
      <c r="F887" s="2"/>
      <c r="G887" s="2"/>
      <c r="H887" s="2"/>
      <c r="I887" s="2"/>
      <c r="J887" s="2"/>
      <c r="K887" s="2"/>
      <c r="L887" s="2"/>
    </row>
    <row r="888" spans="2:12" s="8" customFormat="1" hidden="1" x14ac:dyDescent="0.3">
      <c r="B888" s="2"/>
      <c r="C888" s="2"/>
      <c r="D888" s="2"/>
      <c r="E888" s="2"/>
      <c r="F888" s="2"/>
      <c r="G888" s="2"/>
      <c r="H888" s="2"/>
      <c r="I888" s="2"/>
      <c r="J888" s="2"/>
      <c r="K888" s="2"/>
      <c r="L888" s="2"/>
    </row>
    <row r="889" spans="2:12" s="8" customFormat="1" hidden="1" x14ac:dyDescent="0.3">
      <c r="B889" s="2"/>
      <c r="C889" s="2"/>
      <c r="D889" s="2"/>
      <c r="E889" s="2"/>
      <c r="F889" s="2"/>
      <c r="G889" s="2"/>
      <c r="H889" s="2"/>
      <c r="I889" s="2"/>
      <c r="J889" s="2"/>
      <c r="K889" s="2"/>
      <c r="L889" s="2"/>
    </row>
    <row r="890" spans="2:12" s="8" customFormat="1" hidden="1" x14ac:dyDescent="0.3">
      <c r="B890" s="2"/>
      <c r="C890" s="2"/>
      <c r="D890" s="2"/>
      <c r="E890" s="2"/>
      <c r="F890" s="2"/>
      <c r="G890" s="2"/>
      <c r="H890" s="2"/>
      <c r="I890" s="2"/>
      <c r="J890" s="2"/>
      <c r="K890" s="2"/>
      <c r="L890" s="2"/>
    </row>
    <row r="891" spans="2:12" s="8" customFormat="1" hidden="1" x14ac:dyDescent="0.3">
      <c r="B891" s="2"/>
      <c r="C891" s="2"/>
      <c r="D891" s="2"/>
      <c r="E891" s="2"/>
      <c r="F891" s="2"/>
      <c r="G891" s="2"/>
      <c r="H891" s="2"/>
      <c r="I891" s="2"/>
      <c r="J891" s="2"/>
      <c r="K891" s="2"/>
      <c r="L891" s="2"/>
    </row>
    <row r="892" spans="2:12" s="8" customFormat="1" hidden="1" x14ac:dyDescent="0.3">
      <c r="B892" s="2"/>
      <c r="C892" s="2"/>
      <c r="D892" s="2"/>
      <c r="E892" s="2"/>
      <c r="F892" s="2"/>
      <c r="G892" s="2"/>
      <c r="H892" s="2"/>
      <c r="I892" s="2"/>
      <c r="J892" s="2"/>
      <c r="K892" s="2"/>
      <c r="L892" s="2"/>
    </row>
    <row r="893" spans="2:12" s="8" customFormat="1" hidden="1" x14ac:dyDescent="0.3">
      <c r="B893" s="2"/>
      <c r="C893" s="2"/>
      <c r="D893" s="2"/>
      <c r="E893" s="2"/>
      <c r="F893" s="2"/>
      <c r="G893" s="2"/>
      <c r="H893" s="2"/>
      <c r="I893" s="2"/>
      <c r="J893" s="2"/>
      <c r="K893" s="2"/>
      <c r="L893" s="2"/>
    </row>
    <row r="894" spans="2:12" s="8" customFormat="1" hidden="1" x14ac:dyDescent="0.3">
      <c r="B894" s="2"/>
      <c r="C894" s="2"/>
      <c r="D894" s="2"/>
      <c r="E894" s="2"/>
      <c r="F894" s="2"/>
      <c r="G894" s="2"/>
      <c r="H894" s="2"/>
      <c r="I894" s="2"/>
      <c r="J894" s="2"/>
      <c r="K894" s="2"/>
      <c r="L894" s="2"/>
    </row>
    <row r="895" spans="2:12" s="8" customFormat="1" hidden="1" x14ac:dyDescent="0.3">
      <c r="B895" s="2"/>
      <c r="C895" s="2"/>
      <c r="D895" s="2"/>
      <c r="E895" s="2"/>
      <c r="F895" s="2"/>
      <c r="G895" s="2"/>
      <c r="H895" s="2"/>
      <c r="I895" s="2"/>
      <c r="J895" s="2"/>
      <c r="K895" s="2"/>
      <c r="L895" s="2"/>
    </row>
    <row r="896" spans="2:12" s="8" customFormat="1" hidden="1" x14ac:dyDescent="0.3">
      <c r="B896" s="2"/>
      <c r="C896" s="2"/>
      <c r="D896" s="2"/>
      <c r="E896" s="2"/>
      <c r="F896" s="2"/>
      <c r="G896" s="2"/>
      <c r="H896" s="2"/>
      <c r="I896" s="2"/>
      <c r="J896" s="2"/>
      <c r="K896" s="2"/>
      <c r="L896" s="2"/>
    </row>
    <row r="897" spans="2:12" s="8" customFormat="1" hidden="1" x14ac:dyDescent="0.3">
      <c r="B897" s="2"/>
      <c r="C897" s="2"/>
      <c r="D897" s="2"/>
      <c r="E897" s="2"/>
      <c r="F897" s="2"/>
      <c r="G897" s="2"/>
      <c r="H897" s="2"/>
      <c r="I897" s="2"/>
      <c r="J897" s="2"/>
      <c r="K897" s="2"/>
      <c r="L897" s="2"/>
    </row>
    <row r="898" spans="2:12" s="8" customFormat="1" hidden="1" x14ac:dyDescent="0.3">
      <c r="B898" s="2"/>
      <c r="C898" s="2"/>
      <c r="D898" s="2"/>
      <c r="E898" s="2"/>
      <c r="F898" s="2"/>
      <c r="G898" s="2"/>
      <c r="H898" s="2"/>
      <c r="I898" s="2"/>
      <c r="J898" s="2"/>
      <c r="K898" s="2"/>
      <c r="L898" s="2"/>
    </row>
    <row r="899" spans="2:12" s="8" customFormat="1" hidden="1" x14ac:dyDescent="0.3">
      <c r="B899" s="2"/>
      <c r="C899" s="2"/>
      <c r="D899" s="2"/>
      <c r="E899" s="2"/>
      <c r="F899" s="2"/>
      <c r="G899" s="2"/>
      <c r="H899" s="2"/>
      <c r="I899" s="2"/>
      <c r="J899" s="2"/>
      <c r="K899" s="2"/>
      <c r="L899" s="2"/>
    </row>
    <row r="900" spans="2:12" s="8" customFormat="1" hidden="1" x14ac:dyDescent="0.3">
      <c r="B900" s="2"/>
      <c r="C900" s="2"/>
      <c r="D900" s="2"/>
      <c r="E900" s="2"/>
      <c r="F900" s="2"/>
      <c r="G900" s="2"/>
      <c r="H900" s="2"/>
      <c r="I900" s="2"/>
      <c r="J900" s="2"/>
      <c r="K900" s="2"/>
      <c r="L900" s="2"/>
    </row>
    <row r="901" spans="2:12" s="8" customFormat="1" hidden="1" x14ac:dyDescent="0.3">
      <c r="B901" s="2"/>
      <c r="C901" s="2"/>
      <c r="D901" s="2"/>
      <c r="E901" s="2"/>
      <c r="F901" s="2"/>
      <c r="G901" s="2"/>
      <c r="H901" s="2"/>
      <c r="I901" s="2"/>
      <c r="J901" s="2"/>
      <c r="K901" s="2"/>
      <c r="L901" s="2"/>
    </row>
    <row r="902" spans="2:12" s="8" customFormat="1" hidden="1" x14ac:dyDescent="0.3">
      <c r="B902" s="2"/>
      <c r="C902" s="2"/>
      <c r="D902" s="2"/>
      <c r="E902" s="2"/>
      <c r="F902" s="2"/>
      <c r="G902" s="2"/>
      <c r="H902" s="2"/>
      <c r="I902" s="2"/>
      <c r="J902" s="2"/>
      <c r="K902" s="2"/>
      <c r="L902" s="2"/>
    </row>
    <row r="903" spans="2:12" s="8" customFormat="1" hidden="1" x14ac:dyDescent="0.3">
      <c r="B903" s="2"/>
      <c r="C903" s="2"/>
      <c r="D903" s="2"/>
      <c r="E903" s="2"/>
      <c r="F903" s="2"/>
      <c r="G903" s="2"/>
      <c r="H903" s="2"/>
      <c r="I903" s="2"/>
      <c r="J903" s="2"/>
      <c r="K903" s="2"/>
      <c r="L903" s="2"/>
    </row>
    <row r="904" spans="2:12" s="8" customFormat="1" hidden="1" x14ac:dyDescent="0.3">
      <c r="B904" s="2"/>
      <c r="C904" s="2"/>
      <c r="D904" s="2"/>
      <c r="E904" s="2"/>
      <c r="F904" s="2"/>
      <c r="G904" s="2"/>
      <c r="H904" s="2"/>
      <c r="I904" s="2"/>
      <c r="J904" s="2"/>
      <c r="K904" s="2"/>
      <c r="L904" s="2"/>
    </row>
    <row r="905" spans="2:12" s="8" customFormat="1" hidden="1" x14ac:dyDescent="0.3">
      <c r="B905" s="2"/>
      <c r="C905" s="2"/>
      <c r="D905" s="2"/>
      <c r="E905" s="2"/>
      <c r="F905" s="2"/>
      <c r="G905" s="2"/>
      <c r="H905" s="2"/>
      <c r="I905" s="2"/>
      <c r="J905" s="2"/>
      <c r="K905" s="2"/>
      <c r="L905" s="2"/>
    </row>
    <row r="906" spans="2:12" s="8" customFormat="1" hidden="1" x14ac:dyDescent="0.3">
      <c r="B906" s="2"/>
      <c r="C906" s="2"/>
      <c r="D906" s="2"/>
      <c r="E906" s="2"/>
      <c r="F906" s="2"/>
      <c r="G906" s="2"/>
      <c r="H906" s="2"/>
      <c r="I906" s="2"/>
      <c r="J906" s="2"/>
      <c r="K906" s="2"/>
      <c r="L906" s="2"/>
    </row>
    <row r="907" spans="2:12" s="8" customFormat="1" hidden="1" x14ac:dyDescent="0.3">
      <c r="B907" s="2"/>
      <c r="C907" s="2"/>
      <c r="D907" s="2"/>
      <c r="E907" s="2"/>
      <c r="F907" s="2"/>
      <c r="G907" s="2"/>
      <c r="H907" s="2"/>
      <c r="I907" s="2"/>
      <c r="J907" s="2"/>
      <c r="K907" s="2"/>
      <c r="L907" s="2"/>
    </row>
    <row r="908" spans="2:12" s="8" customFormat="1" hidden="1" x14ac:dyDescent="0.3">
      <c r="B908" s="2"/>
      <c r="C908" s="2"/>
      <c r="D908" s="2"/>
      <c r="E908" s="2"/>
      <c r="F908" s="2"/>
      <c r="G908" s="2"/>
      <c r="H908" s="2"/>
      <c r="I908" s="2"/>
      <c r="J908" s="2"/>
      <c r="K908" s="2"/>
      <c r="L908" s="2"/>
    </row>
    <row r="909" spans="2:12" s="8" customFormat="1" hidden="1" x14ac:dyDescent="0.3">
      <c r="B909" s="2"/>
      <c r="C909" s="2"/>
      <c r="D909" s="2"/>
      <c r="E909" s="2"/>
      <c r="F909" s="2"/>
      <c r="G909" s="2"/>
      <c r="H909" s="2"/>
      <c r="I909" s="2"/>
      <c r="J909" s="2"/>
      <c r="K909" s="2"/>
      <c r="L909" s="2"/>
    </row>
    <row r="910" spans="2:12" s="8" customFormat="1" hidden="1" x14ac:dyDescent="0.3">
      <c r="B910" s="2"/>
      <c r="C910" s="2"/>
      <c r="D910" s="2"/>
      <c r="E910" s="2"/>
      <c r="F910" s="2"/>
      <c r="G910" s="2"/>
      <c r="H910" s="2"/>
      <c r="I910" s="2"/>
      <c r="J910" s="2"/>
      <c r="K910" s="2"/>
      <c r="L910" s="2"/>
    </row>
    <row r="911" spans="2:12" s="8" customFormat="1" hidden="1" x14ac:dyDescent="0.3">
      <c r="B911" s="2"/>
      <c r="C911" s="2"/>
      <c r="D911" s="2"/>
      <c r="E911" s="2"/>
      <c r="F911" s="2"/>
      <c r="G911" s="2"/>
      <c r="H911" s="2"/>
      <c r="I911" s="2"/>
      <c r="J911" s="2"/>
      <c r="K911" s="2"/>
      <c r="L911" s="2"/>
    </row>
    <row r="912" spans="2:12" s="8" customFormat="1" hidden="1" x14ac:dyDescent="0.3">
      <c r="B912" s="2"/>
      <c r="C912" s="2"/>
      <c r="D912" s="2"/>
      <c r="E912" s="2"/>
      <c r="F912" s="2"/>
      <c r="G912" s="2"/>
      <c r="H912" s="2"/>
      <c r="I912" s="2"/>
      <c r="J912" s="2"/>
      <c r="K912" s="2"/>
      <c r="L912" s="2"/>
    </row>
    <row r="913" spans="2:12" s="8" customFormat="1" hidden="1" x14ac:dyDescent="0.3">
      <c r="B913" s="2"/>
      <c r="C913" s="2"/>
      <c r="D913" s="2"/>
      <c r="E913" s="2"/>
      <c r="F913" s="2"/>
      <c r="G913" s="2"/>
      <c r="H913" s="2"/>
      <c r="I913" s="2"/>
      <c r="J913" s="2"/>
      <c r="K913" s="2"/>
      <c r="L913" s="2"/>
    </row>
    <row r="914" spans="2:12" s="8" customFormat="1" hidden="1" x14ac:dyDescent="0.3">
      <c r="B914" s="2"/>
      <c r="C914" s="2"/>
      <c r="D914" s="2"/>
      <c r="E914" s="2"/>
      <c r="F914" s="2"/>
      <c r="G914" s="2"/>
      <c r="H914" s="2"/>
      <c r="I914" s="2"/>
      <c r="J914" s="2"/>
      <c r="K914" s="2"/>
      <c r="L914" s="2"/>
    </row>
    <row r="915" spans="2:12" s="8" customFormat="1" hidden="1" x14ac:dyDescent="0.3">
      <c r="B915" s="2"/>
      <c r="C915" s="2"/>
      <c r="D915" s="2"/>
      <c r="E915" s="2"/>
      <c r="F915" s="2"/>
      <c r="G915" s="2"/>
      <c r="H915" s="2"/>
      <c r="I915" s="2"/>
      <c r="J915" s="2"/>
      <c r="K915" s="2"/>
      <c r="L915" s="2"/>
    </row>
    <row r="916" spans="2:12" s="8" customFormat="1" hidden="1" x14ac:dyDescent="0.3">
      <c r="B916" s="2"/>
      <c r="C916" s="2"/>
      <c r="D916" s="2"/>
      <c r="E916" s="2"/>
      <c r="F916" s="2"/>
      <c r="G916" s="2"/>
      <c r="H916" s="2"/>
      <c r="I916" s="2"/>
      <c r="J916" s="2"/>
      <c r="K916" s="2"/>
      <c r="L916" s="2"/>
    </row>
    <row r="917" spans="2:12" s="8" customFormat="1" hidden="1" x14ac:dyDescent="0.3">
      <c r="B917" s="2"/>
      <c r="C917" s="2"/>
      <c r="D917" s="2"/>
      <c r="E917" s="2"/>
      <c r="F917" s="2"/>
      <c r="G917" s="2"/>
      <c r="H917" s="2"/>
      <c r="I917" s="2"/>
      <c r="J917" s="2"/>
      <c r="K917" s="2"/>
      <c r="L917" s="2"/>
    </row>
    <row r="918" spans="2:12" s="8" customFormat="1" hidden="1" x14ac:dyDescent="0.3">
      <c r="B918" s="2"/>
      <c r="C918" s="2"/>
      <c r="D918" s="2"/>
      <c r="E918" s="2"/>
      <c r="F918" s="2"/>
      <c r="G918" s="2"/>
      <c r="H918" s="2"/>
      <c r="I918" s="2"/>
      <c r="J918" s="2"/>
      <c r="K918" s="2"/>
      <c r="L918" s="2"/>
    </row>
    <row r="919" spans="2:12" s="8" customFormat="1" hidden="1" x14ac:dyDescent="0.3">
      <c r="B919" s="2"/>
      <c r="C919" s="2"/>
      <c r="D919" s="2"/>
      <c r="E919" s="2"/>
      <c r="F919" s="2"/>
      <c r="G919" s="2"/>
      <c r="H919" s="2"/>
      <c r="I919" s="2"/>
      <c r="J919" s="2"/>
      <c r="K919" s="2"/>
      <c r="L919" s="2"/>
    </row>
    <row r="920" spans="2:12" s="8" customFormat="1" hidden="1" x14ac:dyDescent="0.3">
      <c r="B920" s="2"/>
      <c r="C920" s="2"/>
      <c r="D920" s="2"/>
      <c r="E920" s="2"/>
      <c r="F920" s="2"/>
      <c r="G920" s="2"/>
      <c r="H920" s="2"/>
      <c r="I920" s="2"/>
      <c r="J920" s="2"/>
      <c r="K920" s="2"/>
      <c r="L920" s="2"/>
    </row>
    <row r="921" spans="2:12" s="8" customFormat="1" hidden="1" x14ac:dyDescent="0.3">
      <c r="B921" s="2"/>
      <c r="C921" s="2"/>
      <c r="D921" s="2"/>
      <c r="E921" s="2"/>
      <c r="F921" s="2"/>
      <c r="G921" s="2"/>
      <c r="H921" s="2"/>
      <c r="I921" s="2"/>
      <c r="J921" s="2"/>
      <c r="K921" s="2"/>
      <c r="L921" s="2"/>
    </row>
    <row r="922" spans="2:12" s="8" customFormat="1" hidden="1" x14ac:dyDescent="0.3">
      <c r="B922" s="2"/>
      <c r="C922" s="2"/>
      <c r="D922" s="2"/>
      <c r="E922" s="2"/>
      <c r="F922" s="2"/>
      <c r="G922" s="2"/>
      <c r="H922" s="2"/>
      <c r="I922" s="2"/>
      <c r="J922" s="2"/>
      <c r="K922" s="2"/>
      <c r="L922" s="2"/>
    </row>
    <row r="923" spans="2:12" s="8" customFormat="1" hidden="1" x14ac:dyDescent="0.3">
      <c r="B923" s="2"/>
      <c r="C923" s="2"/>
      <c r="D923" s="2"/>
      <c r="E923" s="2"/>
      <c r="F923" s="2"/>
      <c r="G923" s="2"/>
      <c r="H923" s="2"/>
      <c r="I923" s="2"/>
      <c r="J923" s="2"/>
      <c r="K923" s="2"/>
      <c r="L923" s="2"/>
    </row>
    <row r="924" spans="2:12" s="8" customFormat="1" hidden="1" x14ac:dyDescent="0.3">
      <c r="B924" s="2"/>
      <c r="C924" s="2"/>
      <c r="D924" s="2"/>
      <c r="E924" s="2"/>
      <c r="F924" s="2"/>
      <c r="G924" s="2"/>
      <c r="H924" s="2"/>
      <c r="I924" s="2"/>
      <c r="J924" s="2"/>
      <c r="K924" s="2"/>
      <c r="L924" s="2"/>
    </row>
    <row r="925" spans="2:12" s="8" customFormat="1" hidden="1" x14ac:dyDescent="0.3">
      <c r="B925" s="2"/>
      <c r="C925" s="2"/>
      <c r="D925" s="2"/>
      <c r="E925" s="2"/>
      <c r="F925" s="2"/>
      <c r="G925" s="2"/>
      <c r="H925" s="2"/>
      <c r="I925" s="2"/>
      <c r="J925" s="2"/>
      <c r="K925" s="2"/>
      <c r="L925" s="2"/>
    </row>
    <row r="926" spans="2:12" s="8" customFormat="1" hidden="1" x14ac:dyDescent="0.3">
      <c r="B926" s="2"/>
      <c r="C926" s="2"/>
      <c r="D926" s="2"/>
      <c r="E926" s="2"/>
      <c r="F926" s="2"/>
      <c r="G926" s="2"/>
      <c r="H926" s="2"/>
      <c r="I926" s="2"/>
      <c r="J926" s="2"/>
      <c r="K926" s="2"/>
      <c r="L926" s="2"/>
    </row>
    <row r="927" spans="2:12" s="8" customFormat="1" hidden="1" x14ac:dyDescent="0.3">
      <c r="B927" s="2"/>
      <c r="C927" s="2"/>
      <c r="D927" s="2"/>
      <c r="E927" s="2"/>
      <c r="F927" s="2"/>
      <c r="G927" s="2"/>
      <c r="H927" s="2"/>
      <c r="I927" s="2"/>
      <c r="J927" s="2"/>
      <c r="K927" s="2"/>
      <c r="L927" s="2"/>
    </row>
    <row r="928" spans="2:12" s="8" customFormat="1" hidden="1" x14ac:dyDescent="0.3">
      <c r="B928" s="2"/>
      <c r="C928" s="2"/>
      <c r="D928" s="2"/>
      <c r="E928" s="2"/>
      <c r="F928" s="2"/>
      <c r="G928" s="2"/>
      <c r="H928" s="2"/>
      <c r="I928" s="2"/>
      <c r="J928" s="2"/>
      <c r="K928" s="2"/>
      <c r="L928" s="2"/>
    </row>
    <row r="929" spans="2:12" s="8" customFormat="1" hidden="1" x14ac:dyDescent="0.3">
      <c r="B929" s="2"/>
      <c r="C929" s="2"/>
      <c r="D929" s="2"/>
      <c r="E929" s="2"/>
      <c r="F929" s="2"/>
      <c r="G929" s="2"/>
      <c r="H929" s="2"/>
      <c r="I929" s="2"/>
      <c r="J929" s="2"/>
      <c r="K929" s="2"/>
      <c r="L929" s="2"/>
    </row>
    <row r="930" spans="2:12" s="8" customFormat="1" hidden="1" x14ac:dyDescent="0.3">
      <c r="B930" s="2"/>
      <c r="C930" s="2"/>
      <c r="D930" s="2"/>
      <c r="E930" s="2"/>
      <c r="F930" s="2"/>
      <c r="G930" s="2"/>
      <c r="H930" s="2"/>
      <c r="I930" s="2"/>
      <c r="J930" s="2"/>
      <c r="K930" s="2"/>
      <c r="L930" s="2"/>
    </row>
    <row r="931" spans="2:12" s="8" customFormat="1" hidden="1" x14ac:dyDescent="0.3">
      <c r="B931" s="2"/>
      <c r="C931" s="2"/>
      <c r="D931" s="2"/>
      <c r="E931" s="2"/>
      <c r="F931" s="2"/>
      <c r="G931" s="2"/>
      <c r="H931" s="2"/>
      <c r="I931" s="2"/>
      <c r="J931" s="2"/>
      <c r="K931" s="2"/>
      <c r="L931" s="2"/>
    </row>
    <row r="932" spans="2:12" s="8" customFormat="1" hidden="1" x14ac:dyDescent="0.3">
      <c r="B932" s="2"/>
      <c r="C932" s="2"/>
      <c r="D932" s="2"/>
      <c r="E932" s="2"/>
      <c r="F932" s="2"/>
      <c r="G932" s="2"/>
      <c r="H932" s="2"/>
      <c r="I932" s="2"/>
      <c r="J932" s="2"/>
      <c r="K932" s="2"/>
      <c r="L932" s="2"/>
    </row>
    <row r="933" spans="2:12" s="8" customFormat="1" hidden="1" x14ac:dyDescent="0.3">
      <c r="B933" s="2"/>
      <c r="C933" s="2"/>
      <c r="D933" s="2"/>
      <c r="E933" s="2"/>
      <c r="F933" s="2"/>
      <c r="G933" s="2"/>
      <c r="H933" s="2"/>
      <c r="I933" s="2"/>
      <c r="J933" s="2"/>
      <c r="K933" s="2"/>
      <c r="L933" s="2"/>
    </row>
    <row r="934" spans="2:12" s="8" customFormat="1" hidden="1" x14ac:dyDescent="0.3">
      <c r="B934" s="2"/>
      <c r="C934" s="2"/>
      <c r="D934" s="2"/>
      <c r="E934" s="2"/>
      <c r="F934" s="2"/>
      <c r="G934" s="2"/>
      <c r="H934" s="2"/>
      <c r="I934" s="2"/>
      <c r="J934" s="2"/>
      <c r="K934" s="2"/>
      <c r="L934" s="2"/>
    </row>
    <row r="935" spans="2:12" s="8" customFormat="1" hidden="1" x14ac:dyDescent="0.3">
      <c r="B935" s="2"/>
      <c r="C935" s="2"/>
      <c r="D935" s="2"/>
      <c r="E935" s="2"/>
      <c r="F935" s="2"/>
      <c r="G935" s="2"/>
      <c r="H935" s="2"/>
      <c r="I935" s="2"/>
      <c r="J935" s="2"/>
      <c r="K935" s="2"/>
      <c r="L935" s="2"/>
    </row>
    <row r="936" spans="2:12" s="8" customFormat="1" hidden="1" x14ac:dyDescent="0.3">
      <c r="B936" s="2"/>
      <c r="C936" s="2"/>
      <c r="D936" s="2"/>
      <c r="E936" s="2"/>
      <c r="F936" s="2"/>
      <c r="G936" s="2"/>
      <c r="H936" s="2"/>
      <c r="I936" s="2"/>
      <c r="J936" s="2"/>
      <c r="K936" s="2"/>
      <c r="L936" s="2"/>
    </row>
    <row r="937" spans="2:12" s="8" customFormat="1" hidden="1" x14ac:dyDescent="0.3">
      <c r="B937" s="2"/>
      <c r="C937" s="2"/>
      <c r="D937" s="2"/>
      <c r="E937" s="2"/>
      <c r="F937" s="2"/>
      <c r="G937" s="2"/>
      <c r="H937" s="2"/>
      <c r="I937" s="2"/>
      <c r="J937" s="2"/>
      <c r="K937" s="2"/>
      <c r="L937" s="2"/>
    </row>
    <row r="938" spans="2:12" s="8" customFormat="1" hidden="1" x14ac:dyDescent="0.3">
      <c r="B938" s="2"/>
      <c r="C938" s="2"/>
      <c r="D938" s="2"/>
      <c r="E938" s="2"/>
      <c r="F938" s="2"/>
      <c r="G938" s="2"/>
      <c r="H938" s="2"/>
      <c r="I938" s="2"/>
      <c r="J938" s="2"/>
      <c r="K938" s="2"/>
      <c r="L938" s="2"/>
    </row>
    <row r="939" spans="2:12" s="8" customFormat="1" hidden="1" x14ac:dyDescent="0.3">
      <c r="B939" s="2"/>
      <c r="C939" s="2"/>
      <c r="D939" s="2"/>
      <c r="E939" s="2"/>
      <c r="F939" s="2"/>
      <c r="G939" s="2"/>
      <c r="H939" s="2"/>
      <c r="I939" s="2"/>
      <c r="J939" s="2"/>
      <c r="K939" s="2"/>
      <c r="L939" s="2"/>
    </row>
    <row r="940" spans="2:12" s="8" customFormat="1" hidden="1" x14ac:dyDescent="0.3">
      <c r="B940" s="2"/>
      <c r="C940" s="2"/>
      <c r="D940" s="2"/>
      <c r="E940" s="2"/>
      <c r="F940" s="2"/>
      <c r="G940" s="2"/>
      <c r="H940" s="2"/>
      <c r="I940" s="2"/>
      <c r="J940" s="2"/>
      <c r="K940" s="2"/>
      <c r="L940" s="2"/>
    </row>
    <row r="941" spans="2:12" s="8" customFormat="1" hidden="1" x14ac:dyDescent="0.3">
      <c r="B941" s="2"/>
      <c r="C941" s="2"/>
      <c r="D941" s="2"/>
      <c r="E941" s="2"/>
      <c r="F941" s="2"/>
      <c r="G941" s="2"/>
      <c r="H941" s="2"/>
      <c r="I941" s="2"/>
      <c r="J941" s="2"/>
      <c r="K941" s="2"/>
      <c r="L941" s="2"/>
    </row>
    <row r="942" spans="2:12" s="8" customFormat="1" hidden="1" x14ac:dyDescent="0.3">
      <c r="B942" s="2"/>
      <c r="C942" s="2"/>
      <c r="D942" s="2"/>
      <c r="E942" s="2"/>
      <c r="F942" s="2"/>
      <c r="G942" s="2"/>
      <c r="H942" s="2"/>
      <c r="I942" s="2"/>
      <c r="J942" s="2"/>
      <c r="K942" s="2"/>
      <c r="L942" s="2"/>
    </row>
    <row r="943" spans="2:12" s="8" customFormat="1" hidden="1" x14ac:dyDescent="0.3">
      <c r="B943" s="2"/>
      <c r="C943" s="2"/>
      <c r="D943" s="2"/>
      <c r="E943" s="2"/>
      <c r="F943" s="2"/>
      <c r="G943" s="2"/>
      <c r="H943" s="2"/>
      <c r="I943" s="2"/>
      <c r="J943" s="2"/>
      <c r="K943" s="2"/>
      <c r="L943" s="2"/>
    </row>
    <row r="944" spans="2:12" s="8" customFormat="1" hidden="1" x14ac:dyDescent="0.3">
      <c r="B944" s="2"/>
      <c r="C944" s="2"/>
      <c r="D944" s="2"/>
      <c r="E944" s="2"/>
      <c r="F944" s="2"/>
      <c r="G944" s="2"/>
      <c r="H944" s="2"/>
      <c r="I944" s="2"/>
      <c r="J944" s="2"/>
      <c r="K944" s="2"/>
      <c r="L944" s="2"/>
    </row>
    <row r="945" spans="2:12" s="8" customFormat="1" hidden="1" x14ac:dyDescent="0.3">
      <c r="B945" s="2"/>
      <c r="C945" s="2"/>
      <c r="D945" s="2"/>
      <c r="E945" s="2"/>
      <c r="F945" s="2"/>
      <c r="G945" s="2"/>
      <c r="H945" s="2"/>
      <c r="I945" s="2"/>
      <c r="J945" s="2"/>
      <c r="K945" s="2"/>
      <c r="L945" s="2"/>
    </row>
    <row r="946" spans="2:12" s="8" customFormat="1" hidden="1" x14ac:dyDescent="0.3">
      <c r="B946" s="2"/>
      <c r="C946" s="2"/>
      <c r="D946" s="2"/>
      <c r="E946" s="2"/>
      <c r="F946" s="2"/>
      <c r="G946" s="2"/>
      <c r="H946" s="2"/>
      <c r="I946" s="2"/>
      <c r="J946" s="2"/>
      <c r="K946" s="2"/>
      <c r="L946" s="2"/>
    </row>
    <row r="947" spans="2:12" s="8" customFormat="1" hidden="1" x14ac:dyDescent="0.3">
      <c r="B947" s="2"/>
      <c r="C947" s="2"/>
      <c r="D947" s="2"/>
      <c r="E947" s="2"/>
      <c r="F947" s="2"/>
      <c r="G947" s="2"/>
      <c r="H947" s="2"/>
      <c r="I947" s="2"/>
      <c r="J947" s="2"/>
      <c r="K947" s="2"/>
      <c r="L947" s="2"/>
    </row>
    <row r="948" spans="2:12" s="8" customFormat="1" hidden="1" x14ac:dyDescent="0.3">
      <c r="B948" s="2"/>
      <c r="C948" s="2"/>
      <c r="D948" s="2"/>
      <c r="E948" s="2"/>
      <c r="F948" s="2"/>
      <c r="G948" s="2"/>
      <c r="H948" s="2"/>
      <c r="I948" s="2"/>
      <c r="J948" s="2"/>
      <c r="K948" s="2"/>
      <c r="L948" s="2"/>
    </row>
    <row r="949" spans="2:12" s="8" customFormat="1" hidden="1" x14ac:dyDescent="0.3">
      <c r="B949" s="2"/>
      <c r="C949" s="2"/>
      <c r="D949" s="2"/>
      <c r="E949" s="2"/>
      <c r="F949" s="2"/>
      <c r="G949" s="2"/>
      <c r="H949" s="2"/>
      <c r="I949" s="2"/>
      <c r="J949" s="2"/>
      <c r="K949" s="2"/>
      <c r="L949" s="2"/>
    </row>
    <row r="950" spans="2:12" s="8" customFormat="1" hidden="1" x14ac:dyDescent="0.3">
      <c r="B950" s="2"/>
      <c r="C950" s="2"/>
      <c r="D950" s="2"/>
      <c r="E950" s="2"/>
      <c r="F950" s="2"/>
      <c r="G950" s="2"/>
      <c r="H950" s="2"/>
      <c r="I950" s="2"/>
      <c r="J950" s="2"/>
      <c r="K950" s="2"/>
      <c r="L950" s="2"/>
    </row>
    <row r="951" spans="2:12" s="8" customFormat="1" hidden="1" x14ac:dyDescent="0.3">
      <c r="B951" s="2"/>
      <c r="C951" s="2"/>
      <c r="D951" s="2"/>
      <c r="E951" s="2"/>
      <c r="F951" s="2"/>
      <c r="G951" s="2"/>
      <c r="H951" s="2"/>
      <c r="I951" s="2"/>
      <c r="J951" s="2"/>
      <c r="K951" s="2"/>
      <c r="L951" s="2"/>
    </row>
    <row r="952" spans="2:12" s="8" customFormat="1" hidden="1" x14ac:dyDescent="0.3">
      <c r="B952" s="2"/>
      <c r="C952" s="2"/>
      <c r="D952" s="2"/>
      <c r="E952" s="2"/>
      <c r="F952" s="2"/>
      <c r="G952" s="2"/>
      <c r="H952" s="2"/>
      <c r="I952" s="2"/>
      <c r="J952" s="2"/>
      <c r="K952" s="2"/>
      <c r="L952" s="2"/>
    </row>
    <row r="953" spans="2:12" s="8" customFormat="1" hidden="1" x14ac:dyDescent="0.3">
      <c r="B953" s="2"/>
      <c r="C953" s="2"/>
      <c r="D953" s="2"/>
      <c r="E953" s="2"/>
      <c r="F953" s="2"/>
      <c r="G953" s="2"/>
      <c r="H953" s="2"/>
      <c r="I953" s="2"/>
      <c r="J953" s="2"/>
      <c r="K953" s="2"/>
      <c r="L953" s="2"/>
    </row>
    <row r="954" spans="2:12" s="8" customFormat="1" hidden="1" x14ac:dyDescent="0.3">
      <c r="B954" s="2"/>
      <c r="C954" s="2"/>
      <c r="D954" s="2"/>
      <c r="E954" s="2"/>
      <c r="F954" s="2"/>
      <c r="G954" s="2"/>
      <c r="H954" s="2"/>
      <c r="I954" s="2"/>
      <c r="J954" s="2"/>
      <c r="K954" s="2"/>
      <c r="L954" s="2"/>
    </row>
    <row r="955" spans="2:12" s="8" customFormat="1" hidden="1" x14ac:dyDescent="0.3">
      <c r="B955" s="2"/>
      <c r="C955" s="2"/>
      <c r="D955" s="2"/>
      <c r="E955" s="2"/>
      <c r="F955" s="2"/>
      <c r="G955" s="2"/>
      <c r="H955" s="2"/>
      <c r="I955" s="2"/>
      <c r="J955" s="2"/>
      <c r="K955" s="2"/>
      <c r="L955" s="2"/>
    </row>
    <row r="956" spans="2:12" s="8" customFormat="1" hidden="1" x14ac:dyDescent="0.3">
      <c r="B956" s="2"/>
      <c r="C956" s="2"/>
      <c r="D956" s="2"/>
      <c r="E956" s="2"/>
      <c r="F956" s="2"/>
      <c r="G956" s="2"/>
      <c r="H956" s="2"/>
      <c r="I956" s="2"/>
      <c r="J956" s="2"/>
      <c r="K956" s="2"/>
      <c r="L956" s="2"/>
    </row>
    <row r="1132" ht="16.5" customHeight="1" x14ac:dyDescent="0.3"/>
  </sheetData>
  <sheetProtection algorithmName="SHA-512" hashValue="VcCtIRoqjmvgIUCriW5EEWuz3Eiv6OR8A/0hckD0JUVqzee/QggdZk8oZNW0mZ01NHDufM896qcvTdhKTpC+DQ==" saltValue="wjCz6OQG7bMwW+CsyKPlqQ==" spinCount="100000" sheet="1" objects="1" scenarios="1" insertColumns="0" insertRows="0"/>
  <protectedRanges>
    <protectedRange sqref="A22:D28 A36:D40 A46:D50 C56:G58 H56:H57 C63 C65:C67 C72:H74 C78:I88 C89 D10:J14 B10:B14" name="Rango1" securityDescriptor="O:WDG:WDD:(A;;CC;;;WD)"/>
    <protectedRange sqref="C18" name="Rango2" securityDescriptor="O:WDG:WDD:(A;;CC;;;WD)"/>
  </protectedRanges>
  <mergeCells count="8">
    <mergeCell ref="A33:A34"/>
    <mergeCell ref="B33:B34"/>
    <mergeCell ref="C33:C34"/>
    <mergeCell ref="D33:D34"/>
    <mergeCell ref="A43:A44"/>
    <mergeCell ref="B43:B44"/>
    <mergeCell ref="C43:C44"/>
    <mergeCell ref="D43:D44"/>
  </mergeCells>
  <dataValidations count="1">
    <dataValidation type="list" allowBlank="1" showInputMessage="1" showErrorMessage="1" sqref="C224:D224" xr:uid="{00000000-0002-0000-0200-000000000000}">
      <formula1>"SI,NO"</formula1>
    </dataValidation>
  </dataValidations>
  <pageMargins left="0.7" right="0.7" top="0.75" bottom="0.75" header="0.3" footer="0.3"/>
  <pageSetup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4" r:id="rId4" name="Drop Down 14">
              <controlPr defaultSize="0" autoLine="0" autoPict="0">
                <anchor moveWithCells="1">
                  <from>
                    <xdr:col>0</xdr:col>
                    <xdr:colOff>228600</xdr:colOff>
                    <xdr:row>9</xdr:row>
                    <xdr:rowOff>295275</xdr:rowOff>
                  </from>
                  <to>
                    <xdr:col>0</xdr:col>
                    <xdr:colOff>1562100</xdr:colOff>
                    <xdr:row>10</xdr:row>
                    <xdr:rowOff>285750</xdr:rowOff>
                  </to>
                </anchor>
              </controlPr>
            </control>
          </mc:Choice>
        </mc:AlternateContent>
        <mc:AlternateContent xmlns:mc="http://schemas.openxmlformats.org/markup-compatibility/2006">
          <mc:Choice Requires="x14">
            <control shapeId="5135" r:id="rId5" name="Drop Down 15">
              <controlPr defaultSize="0" autoLine="0" autoPict="0">
                <anchor moveWithCells="1">
                  <from>
                    <xdr:col>0</xdr:col>
                    <xdr:colOff>228600</xdr:colOff>
                    <xdr:row>11</xdr:row>
                    <xdr:rowOff>0</xdr:rowOff>
                  </from>
                  <to>
                    <xdr:col>0</xdr:col>
                    <xdr:colOff>1562100</xdr:colOff>
                    <xdr:row>11</xdr:row>
                    <xdr:rowOff>295275</xdr:rowOff>
                  </to>
                </anchor>
              </controlPr>
            </control>
          </mc:Choice>
        </mc:AlternateContent>
        <mc:AlternateContent xmlns:mc="http://schemas.openxmlformats.org/markup-compatibility/2006">
          <mc:Choice Requires="x14">
            <control shapeId="5136" r:id="rId6" name="Drop Down 16">
              <controlPr defaultSize="0" autoLine="0" autoPict="0">
                <anchor moveWithCells="1">
                  <from>
                    <xdr:col>0</xdr:col>
                    <xdr:colOff>228600</xdr:colOff>
                    <xdr:row>12</xdr:row>
                    <xdr:rowOff>0</xdr:rowOff>
                  </from>
                  <to>
                    <xdr:col>0</xdr:col>
                    <xdr:colOff>1562100</xdr:colOff>
                    <xdr:row>12</xdr:row>
                    <xdr:rowOff>295275</xdr:rowOff>
                  </to>
                </anchor>
              </controlPr>
            </control>
          </mc:Choice>
        </mc:AlternateContent>
        <mc:AlternateContent xmlns:mc="http://schemas.openxmlformats.org/markup-compatibility/2006">
          <mc:Choice Requires="x14">
            <control shapeId="5137" r:id="rId7" name="Drop Down 17">
              <controlPr defaultSize="0" autoLine="0" autoPict="0">
                <anchor moveWithCells="1">
                  <from>
                    <xdr:col>0</xdr:col>
                    <xdr:colOff>228600</xdr:colOff>
                    <xdr:row>13</xdr:row>
                    <xdr:rowOff>0</xdr:rowOff>
                  </from>
                  <to>
                    <xdr:col>0</xdr:col>
                    <xdr:colOff>1562100</xdr:colOff>
                    <xdr:row>13</xdr:row>
                    <xdr:rowOff>295275</xdr:rowOff>
                  </to>
                </anchor>
              </controlPr>
            </control>
          </mc:Choice>
        </mc:AlternateContent>
        <mc:AlternateContent xmlns:mc="http://schemas.openxmlformats.org/markup-compatibility/2006">
          <mc:Choice Requires="x14">
            <control shapeId="5138" r:id="rId8" name="Drop Down 18">
              <controlPr defaultSize="0" autoLine="0" autoPict="0">
                <anchor moveWithCells="1">
                  <from>
                    <xdr:col>0</xdr:col>
                    <xdr:colOff>228600</xdr:colOff>
                    <xdr:row>9</xdr:row>
                    <xdr:rowOff>0</xdr:rowOff>
                  </from>
                  <to>
                    <xdr:col>0</xdr:col>
                    <xdr:colOff>1562100</xdr:colOff>
                    <xdr:row>9</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I61"/>
  <sheetViews>
    <sheetView showRuler="0" zoomScaleNormal="100" zoomScaleSheetLayoutView="110" workbookViewId="0">
      <selection activeCell="B17" sqref="B17:E17"/>
    </sheetView>
  </sheetViews>
  <sheetFormatPr baseColWidth="10" defaultColWidth="0" defaultRowHeight="0" customHeight="1" zeroHeight="1" x14ac:dyDescent="0.25"/>
  <cols>
    <col min="1" max="1" width="60.5703125" style="132" customWidth="1"/>
    <col min="2" max="2" width="40.7109375" style="132" customWidth="1"/>
    <col min="3" max="3" width="30.85546875" style="132" customWidth="1"/>
    <col min="4" max="4" width="13.28515625" style="132" customWidth="1"/>
    <col min="5" max="5" width="27.5703125" style="132" customWidth="1"/>
    <col min="6" max="9" width="0" style="132" hidden="1" customWidth="1"/>
    <col min="10" max="16384" width="11.42578125" style="132" hidden="1"/>
  </cols>
  <sheetData>
    <row r="1" spans="1:8" ht="30" customHeight="1" x14ac:dyDescent="0.25"/>
    <row r="2" spans="1:8" ht="16.5" x14ac:dyDescent="0.3">
      <c r="A2" s="133" t="s">
        <v>198</v>
      </c>
      <c r="C2" s="25"/>
      <c r="D2" s="134"/>
      <c r="E2" s="134"/>
    </row>
    <row r="3" spans="1:8" ht="29.25" customHeight="1" x14ac:dyDescent="0.25">
      <c r="A3" s="133" t="s">
        <v>199</v>
      </c>
    </row>
    <row r="4" spans="1:8" ht="29.25" customHeight="1" x14ac:dyDescent="0.25">
      <c r="A4" s="133"/>
    </row>
    <row r="5" spans="1:8" ht="21" customHeight="1" x14ac:dyDescent="0.25">
      <c r="A5" s="134" t="s">
        <v>200</v>
      </c>
      <c r="B5" s="134"/>
    </row>
    <row r="6" spans="1:8" ht="21" customHeight="1" x14ac:dyDescent="0.25">
      <c r="A6" s="134" t="s">
        <v>201</v>
      </c>
      <c r="B6" s="134"/>
    </row>
    <row r="7" spans="1:8" ht="15.75" x14ac:dyDescent="0.25">
      <c r="A7" s="132" t="s">
        <v>202</v>
      </c>
      <c r="B7" s="134"/>
    </row>
    <row r="8" spans="1:8" ht="15.75" x14ac:dyDescent="0.25">
      <c r="A8" s="132" t="s">
        <v>203</v>
      </c>
      <c r="B8" s="134"/>
    </row>
    <row r="9" spans="1:8" ht="43.5" customHeight="1" x14ac:dyDescent="0.25">
      <c r="B9" s="134"/>
    </row>
    <row r="10" spans="1:8" ht="24.75" customHeight="1" x14ac:dyDescent="0.25">
      <c r="A10" s="135" t="s">
        <v>204</v>
      </c>
      <c r="B10" s="224"/>
      <c r="C10" s="225"/>
      <c r="D10" s="225"/>
      <c r="E10" s="226"/>
    </row>
    <row r="11" spans="1:8" ht="24.75" customHeight="1" x14ac:dyDescent="0.25">
      <c r="A11" s="223" t="s">
        <v>205</v>
      </c>
      <c r="B11" s="223"/>
      <c r="C11" s="136"/>
      <c r="D11" s="137" t="s">
        <v>206</v>
      </c>
      <c r="E11" s="138"/>
      <c r="F11" s="139"/>
      <c r="H11" s="139"/>
    </row>
    <row r="12" spans="1:8" ht="24.75" customHeight="1" x14ac:dyDescent="0.25">
      <c r="A12" s="140" t="s">
        <v>207</v>
      </c>
      <c r="B12" s="227"/>
      <c r="C12" s="228"/>
      <c r="D12" s="141" t="s">
        <v>208</v>
      </c>
      <c r="E12" s="142"/>
    </row>
    <row r="13" spans="1:8" ht="24.75" customHeight="1" x14ac:dyDescent="0.25">
      <c r="A13" s="132" t="s">
        <v>209</v>
      </c>
      <c r="B13" s="136"/>
      <c r="C13" s="143" t="s">
        <v>210</v>
      </c>
      <c r="D13" s="229" t="s">
        <v>215</v>
      </c>
      <c r="E13" s="229"/>
    </row>
    <row r="14" spans="1:8" ht="24.75" customHeight="1" x14ac:dyDescent="0.25">
      <c r="A14" s="219" t="s">
        <v>211</v>
      </c>
      <c r="B14" s="219"/>
      <c r="C14" s="219"/>
      <c r="D14" s="219"/>
      <c r="E14" s="219"/>
    </row>
    <row r="15" spans="1:8" ht="22.5" customHeight="1" x14ac:dyDescent="0.25">
      <c r="A15" s="144"/>
      <c r="B15" s="144"/>
      <c r="C15" s="144"/>
      <c r="D15" s="144"/>
      <c r="E15" s="144"/>
    </row>
    <row r="16" spans="1:8" ht="30.75" customHeight="1" x14ac:dyDescent="0.25">
      <c r="A16" s="219" t="s">
        <v>212</v>
      </c>
      <c r="B16" s="219"/>
      <c r="C16" s="219"/>
      <c r="D16" s="219"/>
      <c r="E16" s="219"/>
    </row>
    <row r="17" spans="1:5" ht="24" customHeight="1" x14ac:dyDescent="0.25">
      <c r="A17" s="135" t="s">
        <v>213</v>
      </c>
      <c r="B17" s="218" t="s">
        <v>215</v>
      </c>
      <c r="C17" s="218"/>
      <c r="D17" s="218"/>
      <c r="E17" s="218"/>
    </row>
    <row r="18" spans="1:5" ht="26.25" customHeight="1" x14ac:dyDescent="0.25">
      <c r="A18" s="219" t="s">
        <v>251</v>
      </c>
      <c r="B18" s="219"/>
      <c r="C18" s="219"/>
      <c r="D18" s="219"/>
      <c r="E18" s="219"/>
    </row>
    <row r="19" spans="1:5" ht="30" customHeight="1" x14ac:dyDescent="0.25">
      <c r="A19" s="144"/>
      <c r="B19" s="144"/>
      <c r="C19" s="144"/>
      <c r="D19" s="144"/>
      <c r="E19" s="144"/>
    </row>
    <row r="20" spans="1:5" ht="51.75" customHeight="1" x14ac:dyDescent="0.25"/>
    <row r="21" spans="1:5" ht="32.25" customHeight="1" x14ac:dyDescent="0.25">
      <c r="B21" s="220" t="s">
        <v>214</v>
      </c>
      <c r="C21" s="220"/>
    </row>
    <row r="22" spans="1:5" ht="28.5" customHeight="1" x14ac:dyDescent="0.25"/>
    <row r="23" spans="1:5" ht="32.25" customHeight="1" x14ac:dyDescent="0.25">
      <c r="B23" s="221"/>
      <c r="C23" s="222"/>
    </row>
    <row r="24" spans="1:5" ht="23.25" customHeight="1" x14ac:dyDescent="0.25">
      <c r="A24" s="223" t="s">
        <v>75</v>
      </c>
      <c r="B24" s="223"/>
      <c r="C24" s="223"/>
      <c r="D24" s="223"/>
      <c r="E24" s="223"/>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algorithmName="SHA-512" hashValue="oPOWkoAm2SrwYtt2igRhFKTRYnjJLgFTvq/FpKdsSeWD+tgXDyq7/ZV/C3xejwaJalrN66cqdA9sXx7I4X1avw==" saltValue="TwccY8NMqAD9G/iQanxuOw==" spinCount="100000" sheet="1" objects="1" scenarios="1"/>
  <protectedRanges>
    <protectedRange sqref="B10 C11 E11:E12 B12 B13 B23" name="Rango1" securityDescriptor="O:WDG:WDD:(A;;CC;;;WD)"/>
  </protectedRanges>
  <mergeCells count="11">
    <mergeCell ref="A16:E16"/>
    <mergeCell ref="B10:E10"/>
    <mergeCell ref="A11:B11"/>
    <mergeCell ref="B12:C12"/>
    <mergeCell ref="D13:E13"/>
    <mergeCell ref="A14:E14"/>
    <mergeCell ref="B17:E17"/>
    <mergeCell ref="A18:E18"/>
    <mergeCell ref="B21:C21"/>
    <mergeCell ref="B23:C23"/>
    <mergeCell ref="A24:E2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8"/>
    <pageSetUpPr fitToPage="1"/>
  </sheetPr>
  <dimension ref="A1:I61"/>
  <sheetViews>
    <sheetView topLeftCell="A6" zoomScale="90" zoomScaleNormal="90" workbookViewId="0"/>
  </sheetViews>
  <sheetFormatPr baseColWidth="10" defaultColWidth="0" defaultRowHeight="0" customHeight="1" zeroHeight="1" x14ac:dyDescent="0.25"/>
  <cols>
    <col min="1" max="1" width="60.5703125" style="193" customWidth="1"/>
    <col min="2" max="2" width="44.42578125" style="193" customWidth="1"/>
    <col min="3" max="3" width="42.140625" style="193" customWidth="1"/>
    <col min="4" max="4" width="13.28515625" style="193" customWidth="1"/>
    <col min="5" max="5" width="27.5703125" style="193" customWidth="1"/>
    <col min="6" max="9" width="0" style="132" hidden="1" customWidth="1"/>
    <col min="10" max="16384" width="11.42578125" style="132" hidden="1"/>
  </cols>
  <sheetData>
    <row r="1" spans="1:8" ht="30" customHeight="1" x14ac:dyDescent="0.25">
      <c r="E1" s="194"/>
    </row>
    <row r="2" spans="1:8" ht="18" x14ac:dyDescent="0.25">
      <c r="A2" s="195" t="s">
        <v>263</v>
      </c>
      <c r="C2" s="196"/>
      <c r="D2" s="131"/>
      <c r="E2" s="131"/>
    </row>
    <row r="3" spans="1:8" ht="29.25" customHeight="1" x14ac:dyDescent="0.25">
      <c r="A3" s="195" t="s">
        <v>199</v>
      </c>
    </row>
    <row r="4" spans="1:8" ht="29.25" customHeight="1" x14ac:dyDescent="0.25">
      <c r="A4" s="195"/>
    </row>
    <row r="5" spans="1:8" ht="21" customHeight="1" x14ac:dyDescent="0.25">
      <c r="A5" s="131" t="s">
        <v>200</v>
      </c>
      <c r="B5" s="131"/>
      <c r="C5" s="131" t="s">
        <v>264</v>
      </c>
      <c r="D5" s="237"/>
      <c r="E5" s="238"/>
    </row>
    <row r="6" spans="1:8" ht="21" customHeight="1" x14ac:dyDescent="0.25">
      <c r="A6" s="131" t="s">
        <v>201</v>
      </c>
      <c r="B6" s="131"/>
    </row>
    <row r="7" spans="1:8" ht="18" x14ac:dyDescent="0.25">
      <c r="A7" s="193" t="s">
        <v>202</v>
      </c>
      <c r="B7" s="131"/>
    </row>
    <row r="8" spans="1:8" ht="18" x14ac:dyDescent="0.25">
      <c r="A8" s="193" t="s">
        <v>203</v>
      </c>
      <c r="B8" s="131"/>
    </row>
    <row r="9" spans="1:8" ht="43.5" customHeight="1" x14ac:dyDescent="0.25">
      <c r="B9" s="131"/>
    </row>
    <row r="10" spans="1:8" ht="24.75" customHeight="1" x14ac:dyDescent="0.25">
      <c r="A10" s="197" t="str">
        <f>IF(E1="física","El suscrito","EI suscrito representante legal de la empresa")</f>
        <v>EI suscrito representante legal de la empresa</v>
      </c>
      <c r="B10" s="235"/>
      <c r="C10" s="239"/>
      <c r="D10" s="239"/>
      <c r="E10" s="236"/>
    </row>
    <row r="11" spans="1:8" ht="24.75" customHeight="1" x14ac:dyDescent="0.25">
      <c r="A11" s="240"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40"/>
      <c r="C11" s="240"/>
      <c r="D11" s="241"/>
      <c r="E11" s="242"/>
      <c r="F11" s="139"/>
      <c r="H11" s="139"/>
    </row>
    <row r="12" spans="1:8" ht="24.75" customHeight="1" x14ac:dyDescent="0.25">
      <c r="A12" s="243" t="s">
        <v>265</v>
      </c>
      <c r="B12" s="243"/>
      <c r="C12" s="243"/>
      <c r="D12" s="243"/>
      <c r="E12" s="243"/>
    </row>
    <row r="13" spans="1:8" ht="46.5" customHeight="1" x14ac:dyDescent="0.25">
      <c r="A13" s="234"/>
      <c r="B13" s="234"/>
      <c r="C13" s="234"/>
      <c r="D13" s="234"/>
      <c r="E13" s="234"/>
    </row>
    <row r="14" spans="1:8" ht="52.5" customHeight="1" x14ac:dyDescent="0.25">
      <c r="A14" s="232" t="s">
        <v>271</v>
      </c>
      <c r="B14" s="232"/>
      <c r="C14" s="232"/>
      <c r="D14" s="232"/>
      <c r="E14" s="232"/>
    </row>
    <row r="15" spans="1:8" ht="63.75" customHeight="1" x14ac:dyDescent="0.25">
      <c r="A15" s="233" t="str">
        <f>IF(E1="física",CONCATENATE("2. Que me comprometo a cumplir con las Norma Oficiales Mexicanas, normas mexicanas y/o demás normatividad que en su momento la autoridad competente"," emita en relación con la actividad de expendio de turbosina, gasavión y/o biocombustibles en aeródromos."),CONCATENATE("2. Que mi representada se compromete a cumplir con las Norma Oficiales Mexicanas, normas mexicanas y/o demás normatividad que"," en su momento la autoridad competente emita en relación con la actividad de expendio de turbosina, gasavión y/o biocombustibles en aeródromos."))</f>
        <v>2. Que mi representada se compromete a cumplir con las Norma Oficiales Mexicanas, normas mexicanas y/o demás normatividad que en su momento la autoridad competente emita en relación con la actividad de expendio de turbosina, gasavión y/o biocombustibles en aeródromos.</v>
      </c>
      <c r="B15" s="233"/>
      <c r="C15" s="233"/>
      <c r="D15" s="233"/>
      <c r="E15" s="233"/>
    </row>
    <row r="16" spans="1:8" ht="70.5" customHeight="1" x14ac:dyDescent="0.25">
      <c r="A16" s="232" t="str">
        <f>IF(E1="física",CONCATENATE("3. Que me comprometo a obtener las autorizaciones por parte de otras autoridades federales y locales que sean necesarias para el desarrollo y ejecución del proyecto objeto de la presente solicitud,"," con independencia del permiso de  expendio, gasavión y/o biocombustibles de turbosina en aeródromos,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expendio de turbosina en aeródromos, gasavión y/o biocombustibles,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expendio de turbosina en aeródromos, gasavión y/o biocombustibles, que en su caso, sea otorgado por la Comisión Reguladora de Energía.</v>
      </c>
      <c r="B16" s="232"/>
      <c r="C16" s="232"/>
      <c r="D16" s="232"/>
      <c r="E16" s="232"/>
    </row>
    <row r="17" spans="1:5" ht="26.25" customHeight="1" x14ac:dyDescent="0.25">
      <c r="A17" s="234"/>
      <c r="B17" s="234"/>
      <c r="C17" s="234"/>
      <c r="D17" s="234"/>
      <c r="E17" s="234"/>
    </row>
    <row r="18" spans="1:5" ht="30" customHeight="1" x14ac:dyDescent="0.25">
      <c r="A18" s="198"/>
      <c r="B18" s="198"/>
      <c r="C18" s="198"/>
      <c r="D18" s="198"/>
      <c r="E18" s="198"/>
    </row>
    <row r="19" spans="1:5" ht="51.75" customHeight="1" x14ac:dyDescent="0.25"/>
    <row r="20" spans="1:5" ht="32.25" customHeight="1" x14ac:dyDescent="0.25">
      <c r="B20" s="230" t="s">
        <v>266</v>
      </c>
      <c r="C20" s="230"/>
    </row>
    <row r="21" spans="1:5" ht="28.5" customHeight="1" x14ac:dyDescent="0.25"/>
    <row r="22" spans="1:5" ht="32.25" customHeight="1" x14ac:dyDescent="0.25">
      <c r="B22" s="235"/>
      <c r="C22" s="236"/>
    </row>
    <row r="23" spans="1:5" ht="32.25" customHeight="1" x14ac:dyDescent="0.25">
      <c r="B23" s="230" t="s">
        <v>267</v>
      </c>
      <c r="C23" s="230"/>
    </row>
    <row r="24" spans="1:5" ht="39.75" customHeight="1" x14ac:dyDescent="0.25">
      <c r="A24" s="231" t="s">
        <v>268</v>
      </c>
      <c r="B24" s="231"/>
      <c r="C24" s="231"/>
      <c r="D24" s="231"/>
      <c r="E24" s="231"/>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K34"/>
  <sheetViews>
    <sheetView workbookViewId="0">
      <selection activeCell="H17" sqref="H17"/>
    </sheetView>
  </sheetViews>
  <sheetFormatPr baseColWidth="10" defaultColWidth="5.7109375" defaultRowHeight="15" x14ac:dyDescent="0.25"/>
  <cols>
    <col min="1" max="1" width="5.7109375" style="165"/>
    <col min="2" max="2" width="27.140625" style="165" customWidth="1"/>
    <col min="3" max="3" width="16.7109375" style="165" customWidth="1"/>
    <col min="4" max="4" width="16.28515625" style="165" customWidth="1"/>
    <col min="5" max="6" width="5.7109375" style="165"/>
    <col min="7" max="7" width="45" style="165" bestFit="1" customWidth="1"/>
    <col min="8" max="8" width="27.7109375" style="165" bestFit="1" customWidth="1"/>
    <col min="9" max="9" width="6.140625" style="165" bestFit="1" customWidth="1"/>
    <col min="10" max="10" width="5.7109375" style="165"/>
    <col min="11" max="11" width="26.42578125" style="165" customWidth="1"/>
    <col min="12" max="16384" width="5.7109375" style="165"/>
  </cols>
  <sheetData>
    <row r="1" spans="1:11" x14ac:dyDescent="0.25">
      <c r="A1" s="165" t="s">
        <v>30</v>
      </c>
    </row>
    <row r="2" spans="1:11" x14ac:dyDescent="0.25">
      <c r="A2" s="166" t="s">
        <v>31</v>
      </c>
      <c r="C2" s="166" t="s">
        <v>32</v>
      </c>
      <c r="D2" s="166" t="s">
        <v>33</v>
      </c>
      <c r="E2" s="166" t="s">
        <v>46</v>
      </c>
      <c r="F2" s="166" t="s">
        <v>49</v>
      </c>
    </row>
    <row r="3" spans="1:11" x14ac:dyDescent="0.25">
      <c r="A3" s="165">
        <v>1</v>
      </c>
      <c r="B3" s="165" t="s">
        <v>29</v>
      </c>
      <c r="F3" s="165" t="s">
        <v>47</v>
      </c>
      <c r="G3" s="165" t="s">
        <v>51</v>
      </c>
      <c r="I3" s="165" t="s">
        <v>76</v>
      </c>
    </row>
    <row r="4" spans="1:11" ht="16.5" x14ac:dyDescent="0.3">
      <c r="A4" s="165">
        <v>2</v>
      </c>
      <c r="B4" s="165" t="s">
        <v>1</v>
      </c>
      <c r="C4" s="165">
        <v>1</v>
      </c>
      <c r="D4" s="165" t="s">
        <v>34</v>
      </c>
      <c r="E4" s="165">
        <v>2014</v>
      </c>
      <c r="F4" s="165" t="s">
        <v>48</v>
      </c>
      <c r="G4" s="165" t="s">
        <v>53</v>
      </c>
      <c r="H4" s="167" t="s">
        <v>65</v>
      </c>
      <c r="I4" s="165" t="s">
        <v>79</v>
      </c>
      <c r="J4" s="165" t="s">
        <v>89</v>
      </c>
      <c r="K4" s="165" t="s">
        <v>91</v>
      </c>
    </row>
    <row r="5" spans="1:11" ht="16.5" x14ac:dyDescent="0.3">
      <c r="A5" s="165">
        <v>3</v>
      </c>
      <c r="B5" s="165" t="s">
        <v>2</v>
      </c>
      <c r="C5" s="165">
        <v>2</v>
      </c>
      <c r="D5" s="165" t="s">
        <v>35</v>
      </c>
      <c r="E5" s="165">
        <v>2015</v>
      </c>
      <c r="G5" s="165" t="s">
        <v>52</v>
      </c>
      <c r="H5" s="167" t="s">
        <v>195</v>
      </c>
      <c r="J5" s="165" t="s">
        <v>90</v>
      </c>
      <c r="K5" s="165" t="s">
        <v>92</v>
      </c>
    </row>
    <row r="6" spans="1:11" ht="16.5" x14ac:dyDescent="0.3">
      <c r="A6" s="165">
        <v>4</v>
      </c>
      <c r="B6" s="165" t="s">
        <v>3</v>
      </c>
      <c r="C6" s="165">
        <v>3</v>
      </c>
      <c r="D6" s="165" t="s">
        <v>36</v>
      </c>
      <c r="E6" s="165">
        <v>2016</v>
      </c>
      <c r="H6" s="167"/>
      <c r="K6" s="165" t="s">
        <v>93</v>
      </c>
    </row>
    <row r="7" spans="1:11" ht="16.5" x14ac:dyDescent="0.3">
      <c r="A7" s="165">
        <v>5</v>
      </c>
      <c r="B7" s="165" t="s">
        <v>68</v>
      </c>
      <c r="C7" s="165">
        <v>4</v>
      </c>
      <c r="D7" s="165" t="s">
        <v>37</v>
      </c>
      <c r="E7" s="165">
        <v>2017</v>
      </c>
      <c r="H7" s="167"/>
      <c r="K7" s="165" t="s">
        <v>94</v>
      </c>
    </row>
    <row r="8" spans="1:11" x14ac:dyDescent="0.25">
      <c r="A8" s="165">
        <v>6</v>
      </c>
      <c r="B8" s="165" t="s">
        <v>4</v>
      </c>
      <c r="C8" s="165">
        <v>5</v>
      </c>
      <c r="D8" s="165" t="s">
        <v>38</v>
      </c>
      <c r="E8" s="165">
        <v>2018</v>
      </c>
    </row>
    <row r="9" spans="1:11" ht="16.5" x14ac:dyDescent="0.3">
      <c r="A9" s="165">
        <v>7</v>
      </c>
      <c r="B9" s="165" t="s">
        <v>5</v>
      </c>
      <c r="C9" s="165">
        <v>6</v>
      </c>
      <c r="D9" s="165" t="s">
        <v>39</v>
      </c>
      <c r="E9" s="165">
        <v>2019</v>
      </c>
      <c r="H9" s="167"/>
    </row>
    <row r="10" spans="1:11" ht="16.5" x14ac:dyDescent="0.3">
      <c r="A10" s="165">
        <v>8</v>
      </c>
      <c r="B10" s="165" t="s">
        <v>6</v>
      </c>
      <c r="C10" s="165">
        <v>7</v>
      </c>
      <c r="D10" s="165" t="s">
        <v>40</v>
      </c>
      <c r="E10" s="165">
        <v>2020</v>
      </c>
      <c r="H10" s="167"/>
    </row>
    <row r="11" spans="1:11" ht="16.5" x14ac:dyDescent="0.3">
      <c r="A11" s="165">
        <v>9</v>
      </c>
      <c r="B11" s="165" t="s">
        <v>7</v>
      </c>
      <c r="C11" s="165">
        <v>8</v>
      </c>
      <c r="D11" s="165" t="s">
        <v>41</v>
      </c>
      <c r="E11" s="165">
        <v>2021</v>
      </c>
      <c r="H11" s="167"/>
    </row>
    <row r="12" spans="1:11" x14ac:dyDescent="0.25">
      <c r="A12" s="165">
        <v>10</v>
      </c>
      <c r="B12" s="165" t="s">
        <v>8</v>
      </c>
      <c r="C12" s="165">
        <v>9</v>
      </c>
      <c r="D12" s="165" t="s">
        <v>42</v>
      </c>
      <c r="E12" s="165">
        <v>2022</v>
      </c>
    </row>
    <row r="13" spans="1:11" x14ac:dyDescent="0.25">
      <c r="A13" s="165">
        <v>11</v>
      </c>
      <c r="B13" s="165" t="s">
        <v>9</v>
      </c>
      <c r="C13" s="165">
        <v>10</v>
      </c>
      <c r="D13" s="165" t="s">
        <v>43</v>
      </c>
      <c r="E13" s="165">
        <v>2023</v>
      </c>
    </row>
    <row r="14" spans="1:11" x14ac:dyDescent="0.25">
      <c r="A14" s="165">
        <v>12</v>
      </c>
      <c r="B14" s="165" t="s">
        <v>10</v>
      </c>
      <c r="C14" s="165">
        <v>11</v>
      </c>
      <c r="D14" s="165" t="s">
        <v>44</v>
      </c>
      <c r="E14" s="165">
        <v>2024</v>
      </c>
    </row>
    <row r="15" spans="1:11" x14ac:dyDescent="0.25">
      <c r="A15" s="165">
        <v>13</v>
      </c>
      <c r="B15" s="165" t="s">
        <v>11</v>
      </c>
      <c r="C15" s="165">
        <v>12</v>
      </c>
      <c r="D15" s="165" t="s">
        <v>45</v>
      </c>
      <c r="E15" s="165">
        <v>2025</v>
      </c>
    </row>
    <row r="16" spans="1:11" x14ac:dyDescent="0.25">
      <c r="A16" s="165">
        <v>14</v>
      </c>
      <c r="B16" s="165" t="s">
        <v>12</v>
      </c>
      <c r="C16" s="165">
        <v>13</v>
      </c>
      <c r="E16" s="165">
        <v>2026</v>
      </c>
    </row>
    <row r="17" spans="1:5" x14ac:dyDescent="0.25">
      <c r="A17" s="165">
        <v>15</v>
      </c>
      <c r="B17" s="165" t="s">
        <v>13</v>
      </c>
      <c r="C17" s="165">
        <v>14</v>
      </c>
      <c r="E17" s="165">
        <v>2027</v>
      </c>
    </row>
    <row r="18" spans="1:5" x14ac:dyDescent="0.25">
      <c r="A18" s="165">
        <v>16</v>
      </c>
      <c r="B18" s="165" t="s">
        <v>67</v>
      </c>
      <c r="C18" s="165">
        <v>15</v>
      </c>
      <c r="E18" s="165">
        <v>2028</v>
      </c>
    </row>
    <row r="19" spans="1:5" x14ac:dyDescent="0.25">
      <c r="A19" s="165">
        <v>17</v>
      </c>
      <c r="B19" s="165" t="s">
        <v>14</v>
      </c>
      <c r="C19" s="165">
        <v>16</v>
      </c>
      <c r="E19" s="165">
        <v>2029</v>
      </c>
    </row>
    <row r="20" spans="1:5" x14ac:dyDescent="0.25">
      <c r="A20" s="165">
        <v>18</v>
      </c>
      <c r="B20" s="165" t="s">
        <v>15</v>
      </c>
      <c r="C20" s="165">
        <v>17</v>
      </c>
      <c r="E20" s="165">
        <v>2030</v>
      </c>
    </row>
    <row r="21" spans="1:5" x14ac:dyDescent="0.25">
      <c r="A21" s="165">
        <v>19</v>
      </c>
      <c r="B21" s="165" t="s">
        <v>16</v>
      </c>
      <c r="C21" s="165">
        <v>18</v>
      </c>
    </row>
    <row r="22" spans="1:5" x14ac:dyDescent="0.25">
      <c r="A22" s="165">
        <v>20</v>
      </c>
      <c r="B22" s="165" t="s">
        <v>17</v>
      </c>
      <c r="C22" s="165">
        <v>19</v>
      </c>
    </row>
    <row r="23" spans="1:5" x14ac:dyDescent="0.25">
      <c r="A23" s="165">
        <v>21</v>
      </c>
      <c r="B23" s="165" t="s">
        <v>18</v>
      </c>
      <c r="C23" s="165">
        <v>20</v>
      </c>
    </row>
    <row r="24" spans="1:5" x14ac:dyDescent="0.25">
      <c r="A24" s="165">
        <v>22</v>
      </c>
      <c r="B24" s="165" t="s">
        <v>19</v>
      </c>
      <c r="C24" s="165">
        <v>21</v>
      </c>
    </row>
    <row r="25" spans="1:5" x14ac:dyDescent="0.25">
      <c r="A25" s="165">
        <v>23</v>
      </c>
      <c r="B25" s="165" t="s">
        <v>20</v>
      </c>
      <c r="C25" s="165">
        <v>22</v>
      </c>
    </row>
    <row r="26" spans="1:5" x14ac:dyDescent="0.25">
      <c r="A26" s="165">
        <v>24</v>
      </c>
      <c r="B26" s="165" t="s">
        <v>21</v>
      </c>
      <c r="C26" s="165">
        <v>23</v>
      </c>
    </row>
    <row r="27" spans="1:5" x14ac:dyDescent="0.25">
      <c r="A27" s="165">
        <v>25</v>
      </c>
      <c r="B27" s="165" t="s">
        <v>22</v>
      </c>
      <c r="C27" s="165">
        <v>24</v>
      </c>
    </row>
    <row r="28" spans="1:5" x14ac:dyDescent="0.25">
      <c r="A28" s="165">
        <v>26</v>
      </c>
      <c r="B28" s="165" t="s">
        <v>23</v>
      </c>
      <c r="C28" s="165">
        <v>25</v>
      </c>
    </row>
    <row r="29" spans="1:5" x14ac:dyDescent="0.25">
      <c r="A29" s="165">
        <v>27</v>
      </c>
      <c r="B29" s="165" t="s">
        <v>24</v>
      </c>
      <c r="C29" s="165">
        <v>26</v>
      </c>
    </row>
    <row r="30" spans="1:5" x14ac:dyDescent="0.25">
      <c r="A30" s="165">
        <v>28</v>
      </c>
      <c r="B30" s="165" t="s">
        <v>25</v>
      </c>
      <c r="C30" s="165">
        <v>27</v>
      </c>
    </row>
    <row r="31" spans="1:5" x14ac:dyDescent="0.25">
      <c r="A31" s="165">
        <v>29</v>
      </c>
      <c r="B31" s="165" t="s">
        <v>26</v>
      </c>
      <c r="C31" s="165">
        <v>28</v>
      </c>
    </row>
    <row r="32" spans="1:5" x14ac:dyDescent="0.25">
      <c r="A32" s="165">
        <v>30</v>
      </c>
      <c r="B32" s="165" t="s">
        <v>66</v>
      </c>
      <c r="C32" s="165">
        <v>29</v>
      </c>
    </row>
    <row r="33" spans="1:3" x14ac:dyDescent="0.25">
      <c r="A33" s="165">
        <v>31</v>
      </c>
      <c r="B33" s="165" t="s">
        <v>27</v>
      </c>
      <c r="C33" s="165">
        <v>30</v>
      </c>
    </row>
    <row r="34" spans="1:3" x14ac:dyDescent="0.25">
      <c r="A34" s="165">
        <v>32</v>
      </c>
      <c r="B34" s="165" t="s">
        <v>28</v>
      </c>
      <c r="C34" s="165">
        <v>31</v>
      </c>
    </row>
  </sheetData>
  <sheetProtection algorithmName="SHA-512" hashValue="BTrO+POSdr/QgzfJS4Y2YuGaI1TXkg9lnd3qXvSwmJuDeMZjCvz78fIw+XpGosbaOsxDBce7Dj5g7ZIizb/XOA==" saltValue="WSViirACr/gAfmd0NEm3p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CRE 8 Carátula</vt:lpstr>
      <vt:lpstr>CRE 8 Requisitos</vt:lpstr>
      <vt:lpstr>CRE 8 Anexo</vt:lpstr>
      <vt:lpstr>CRE  8 Carta seguros PMoral</vt:lpstr>
      <vt:lpstr>Anexo II Carta compromiso</vt:lpstr>
      <vt:lpstr>Aux</vt:lpstr>
      <vt:lpstr>'Anexo II Carta compromiso'!Área_de_impresión</vt:lpstr>
      <vt:lpstr>'CRE  8 Carta seguros PMoral'!Área_de_impresión</vt:lpstr>
      <vt:lpstr>'CRE 8 Anexo'!Área_de_impresión</vt:lpstr>
      <vt:lpstr>'CRE 8 Carátula'!Área_de_impresión</vt:lpstr>
      <vt:lpstr>'CRE 8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2015-01-07T16:04:23Z</cp:lastPrinted>
  <dcterms:created xsi:type="dcterms:W3CDTF">2014-11-20T00:54:23Z</dcterms:created>
  <dcterms:modified xsi:type="dcterms:W3CDTF">2022-09-09T16:53:38Z</dcterms:modified>
</cp:coreProperties>
</file>