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castillo\Desktop\Merc Eléctricos\Seguimiento\"/>
    </mc:Choice>
  </mc:AlternateContent>
  <bookViews>
    <workbookView xWindow="0" yWindow="0" windowWidth="19440" windowHeight="7752"/>
  </bookViews>
  <sheets>
    <sheet name="Solicitudes Permisos" sheetId="2" r:id="rId1"/>
    <sheet name="Hoja1" sheetId="3" r:id="rId2"/>
  </sheets>
  <externalReferences>
    <externalReference r:id="rId3"/>
  </externalReferences>
  <definedNames>
    <definedName name="_xlnm.Print_Area" localSheetId="0">'Solicitudes Permisos'!$A$1:$G$19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 s="1"/>
  <c r="B6" i="3" s="1"/>
  <c r="B7" i="3" s="1"/>
  <c r="B8" i="3" s="1"/>
  <c r="B9" i="3" s="1"/>
  <c r="F10" i="2" l="1"/>
</calcChain>
</file>

<file path=xl/sharedStrings.xml><?xml version="1.0" encoding="utf-8"?>
<sst xmlns="http://schemas.openxmlformats.org/spreadsheetml/2006/main" count="74" uniqueCount="36">
  <si>
    <t>Número</t>
  </si>
  <si>
    <t>Fecha de ingreso de la solicitud</t>
  </si>
  <si>
    <t>Solicitante</t>
  </si>
  <si>
    <t>Fecha de notificación de aceptación a trámite 1/</t>
  </si>
  <si>
    <t>Tipo de suministro</t>
  </si>
  <si>
    <t>Energía Buenavista, S. de R.L. de C.V.</t>
  </si>
  <si>
    <t>Calificado</t>
  </si>
  <si>
    <t>Iberdrola Clientes, S.A. de C.V.</t>
  </si>
  <si>
    <t>Comisión Federal de Electricidad</t>
  </si>
  <si>
    <t>Básico</t>
  </si>
  <si>
    <t>Número de permiso</t>
  </si>
  <si>
    <t>E/1564/SC/2015</t>
  </si>
  <si>
    <t>American Light and Power MX, S.A.P.I de C.V.</t>
  </si>
  <si>
    <t>E/1743/SC/2016</t>
  </si>
  <si>
    <t>E/1724/SB/2016</t>
  </si>
  <si>
    <r>
      <t xml:space="preserve">1/ A partir de la aceptación a trámite, en la CRE se inicia el proceso de análisis y evaluación de la solicitud. Durante los siguientes sesenta días hábiles a partir de la admisión a trámite se resolverá lo conducente. </t>
    </r>
    <r>
      <rPr>
        <b/>
        <sz val="11"/>
        <rFont val="Arial Narrow"/>
        <family val="2"/>
      </rPr>
      <t>Art. 23, fracc. II, Reglamento de la Ley de la Industria Eléctrica.</t>
    </r>
  </si>
  <si>
    <r>
      <rPr>
        <b/>
        <sz val="11"/>
        <rFont val="Arial Narrow"/>
        <family val="2"/>
      </rPr>
      <t>Nota:</t>
    </r>
    <r>
      <rPr>
        <sz val="11"/>
        <rFont val="Arial Narrow"/>
        <family val="2"/>
      </rPr>
      <t xml:space="preserve"> La actualización de la presente información se lleva a cabo cada vez que se admite a trámite una solicitud de permiso de suministro eléctrico o se notifica una Resolución.</t>
    </r>
  </si>
  <si>
    <t>Blue Energy and Electricity, S.A. de C.V.</t>
  </si>
  <si>
    <t>EPG México, S.A. de C.V.</t>
  </si>
  <si>
    <t>Suministro Sustentable de Energía en México, S. A. P. I. de C.V.</t>
  </si>
  <si>
    <t>E/1759/SC/2016</t>
  </si>
  <si>
    <t>E/1758/SC/2016</t>
  </si>
  <si>
    <t>Renovables Valor Agregado y Resultados Suministradora S.A.P.I. de C.V.</t>
  </si>
  <si>
    <t>E2M Suministrador Calificado S.A.P.I. de C.V.</t>
  </si>
  <si>
    <t>Fecha de otorgamiento</t>
  </si>
  <si>
    <t>E/1770/SC/2016</t>
  </si>
  <si>
    <t xml:space="preserve">Ammper Energía S.A.P.I. de C.V. </t>
  </si>
  <si>
    <t>Orden Cardinal S.A.P.I. de C.V.</t>
  </si>
  <si>
    <t>Intergen Soluciones Energéticas S. de R.L. de C.V.</t>
  </si>
  <si>
    <t>Altener, S.A. de C.V.</t>
  </si>
  <si>
    <t>E/1773/SC/2016</t>
  </si>
  <si>
    <t>1/ A partir de la aceptación a trámite, en la CRE se inicia el proceso de análisis y evaluación de la solicitud. Durante los siguientes sesenta días hábiles a partir de la admisión a trámite se resolverá lo conducente. Art. 23, fracc. II, Reglamento de la Ley de la Industria Eléctrica.</t>
  </si>
  <si>
    <t>SOLICITUDES DE PERMISOS DE SUMINISTRO ELÉCTRICO AL 31 DE MARZO DE 2016</t>
  </si>
  <si>
    <t>E/1794/SC/2016</t>
  </si>
  <si>
    <t>E/1795/SC/2016</t>
  </si>
  <si>
    <t>SOLICITUDES DE PERMISOS DE SUMINISTRO DE ENERGÍA ELÉCTRICA AL 12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</si>
</sst>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_ ;\-#,##0.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Black"/>
      <family val="2"/>
    </font>
    <font>
      <sz val="1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Tahoma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2" borderId="1" xfId="2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1" fontId="5" fillId="3" borderId="1" xfId="1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</cellXfs>
  <cellStyles count="3">
    <cellStyle name="20% - Énfasis5" xfId="2" builtinId="4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astillo/Desktop/Control_Solicitudes%20Permiso%20Electrico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rincipal"/>
      <sheetName val="Empresas"/>
      <sheetName val="Inf SE"/>
      <sheetName val="Inhábiles"/>
      <sheetName val="Catálogo de obligaciones"/>
      <sheetName val="Reg Llamadas"/>
      <sheetName val="Crono Oficios"/>
      <sheetName val="Oficios"/>
      <sheetName val="Pivote Oficios"/>
    </sheetNames>
    <sheetDataSet>
      <sheetData sheetId="0"/>
      <sheetData sheetId="1">
        <row r="6">
          <cell r="C6" t="str">
            <v>Energía Buenavista, S. de R. L. de C. V.</v>
          </cell>
          <cell r="D6" t="str">
            <v>V-13164</v>
          </cell>
          <cell r="E6" t="str">
            <v>Origen</v>
          </cell>
          <cell r="F6" t="str">
            <v>E/21411</v>
          </cell>
          <cell r="G6" t="str">
            <v>Solicita permiso para suministro calificado</v>
          </cell>
          <cell r="H6" t="str">
            <v>Suministro calificado</v>
          </cell>
          <cell r="I6">
            <v>42286</v>
          </cell>
          <cell r="K6">
            <v>42307</v>
          </cell>
          <cell r="L6">
            <v>42296</v>
          </cell>
          <cell r="N6" t="str">
            <v>SE/CGME/9562/2015</v>
          </cell>
          <cell r="O6">
            <v>42297</v>
          </cell>
          <cell r="P6">
            <v>42311</v>
          </cell>
          <cell r="Q6">
            <v>42297</v>
          </cell>
          <cell r="S6">
            <v>42305</v>
          </cell>
          <cell r="T6" t="str">
            <v>SE/CGME/9784/2015</v>
          </cell>
          <cell r="U6">
            <v>42307</v>
          </cell>
          <cell r="W6">
            <v>42333</v>
          </cell>
          <cell r="X6">
            <v>42333</v>
          </cell>
          <cell r="Z6" t="str">
            <v>SE/CGME/14089/2015</v>
          </cell>
          <cell r="AA6">
            <v>42334</v>
          </cell>
          <cell r="AB6">
            <v>42394</v>
          </cell>
          <cell r="AC6">
            <v>42345</v>
          </cell>
          <cell r="AD6">
            <v>42418</v>
          </cell>
          <cell r="AL6">
            <v>42355</v>
          </cell>
          <cell r="AM6">
            <v>42360</v>
          </cell>
          <cell r="AN6" t="str">
            <v>RES/902/2015</v>
          </cell>
          <cell r="AO6">
            <v>42402</v>
          </cell>
          <cell r="AP6" t="str">
            <v>E/1564/SC/2015</v>
          </cell>
          <cell r="AQ6">
            <v>42402</v>
          </cell>
          <cell r="AR6" t="str">
            <v>Si</v>
          </cell>
          <cell r="AS6" t="str">
            <v>Mediante el oficio SE/3796/2016, se notificó la Resolución Núm. RES/902/2015, por la que se otorga el permiso E/1564/SC/2015</v>
          </cell>
          <cell r="AT6">
            <v>42410</v>
          </cell>
          <cell r="AU6">
            <v>8</v>
          </cell>
          <cell r="AX6">
            <v>42423</v>
          </cell>
          <cell r="AZ6" t="str">
            <v>No pagado</v>
          </cell>
          <cell r="BA6">
            <v>37</v>
          </cell>
          <cell r="BB6">
            <v>39</v>
          </cell>
          <cell r="BC6">
            <v>49</v>
          </cell>
          <cell r="BD6">
            <v>10</v>
          </cell>
          <cell r="BE6">
            <v>7</v>
          </cell>
          <cell r="BG6">
            <v>32</v>
          </cell>
          <cell r="BH6">
            <v>32</v>
          </cell>
        </row>
        <row r="7">
          <cell r="C7" t="str">
            <v>Energía Buenavista, S. de R. L. de C. V.</v>
          </cell>
          <cell r="D7" t="str">
            <v>V-15218</v>
          </cell>
          <cell r="E7" t="str">
            <v>Asociado al V- 13164</v>
          </cell>
          <cell r="F7" t="str">
            <v>E/21411</v>
          </cell>
          <cell r="G7" t="str">
            <v>Respuesta a oficio de requerimiento</v>
          </cell>
          <cell r="H7" t="str">
            <v>Suministro calificado</v>
          </cell>
          <cell r="I7">
            <v>42297</v>
          </cell>
          <cell r="L7">
            <v>42296</v>
          </cell>
          <cell r="N7" t="str">
            <v>SE/CGME/9562/2015</v>
          </cell>
          <cell r="O7">
            <v>42297</v>
          </cell>
          <cell r="P7">
            <v>42311</v>
          </cell>
          <cell r="Q7">
            <v>42297</v>
          </cell>
          <cell r="S7">
            <v>42305</v>
          </cell>
          <cell r="T7" t="str">
            <v>SE/CGME/9784/2015</v>
          </cell>
          <cell r="U7">
            <v>42307</v>
          </cell>
          <cell r="W7">
            <v>42333</v>
          </cell>
          <cell r="X7">
            <v>42333</v>
          </cell>
          <cell r="Z7" t="str">
            <v>SE/CGME/14089/2015</v>
          </cell>
          <cell r="AA7">
            <v>42334</v>
          </cell>
          <cell r="AB7">
            <v>42394</v>
          </cell>
          <cell r="AC7">
            <v>42345</v>
          </cell>
          <cell r="AL7">
            <v>42355</v>
          </cell>
          <cell r="AM7">
            <v>42360</v>
          </cell>
          <cell r="AN7" t="str">
            <v>RES/902/2015</v>
          </cell>
          <cell r="AO7">
            <v>42401</v>
          </cell>
          <cell r="AP7" t="str">
            <v>E/1564/SC/2015</v>
          </cell>
          <cell r="AQ7">
            <v>42402</v>
          </cell>
          <cell r="AR7" t="str">
            <v>Si</v>
          </cell>
          <cell r="AS7" t="str">
            <v>Mediante el oficio SE/3796/2016, se notificó la Resolución Núm. RES/902/2015, por la que se otorga el permiso E/1564/SC/2015</v>
          </cell>
        </row>
        <row r="8">
          <cell r="C8" t="str">
            <v>Suministro Sustentable de Energía en México, S. A. P. I. de C. V.</v>
          </cell>
          <cell r="D8" t="str">
            <v>V-15844</v>
          </cell>
          <cell r="E8" t="str">
            <v>Origen</v>
          </cell>
          <cell r="F8" t="str">
            <v xml:space="preserve">E/23760 </v>
          </cell>
          <cell r="G8" t="str">
            <v>Solicita permiso para suministro calificado</v>
          </cell>
          <cell r="H8" t="str">
            <v>Suministro calificado</v>
          </cell>
          <cell r="I8">
            <v>42299</v>
          </cell>
          <cell r="K8">
            <v>42320</v>
          </cell>
          <cell r="L8">
            <v>42318</v>
          </cell>
          <cell r="N8" t="str">
            <v>SE/CGME/13627/2015</v>
          </cell>
          <cell r="O8">
            <v>42319</v>
          </cell>
          <cell r="P8">
            <v>42333</v>
          </cell>
          <cell r="Q8">
            <v>42326</v>
          </cell>
          <cell r="S8">
            <v>42338</v>
          </cell>
          <cell r="T8" t="str">
            <v>SE/CGME/21312/2015</v>
          </cell>
          <cell r="U8">
            <v>42339</v>
          </cell>
          <cell r="W8">
            <v>42382</v>
          </cell>
          <cell r="X8">
            <v>42382</v>
          </cell>
          <cell r="Z8" t="str">
            <v>SE/CGME/77/2016</v>
          </cell>
          <cell r="AA8">
            <v>42383</v>
          </cell>
          <cell r="AB8">
            <v>42426</v>
          </cell>
          <cell r="AC8">
            <v>42394</v>
          </cell>
          <cell r="AD8">
            <v>42452</v>
          </cell>
          <cell r="AL8">
            <v>42405</v>
          </cell>
          <cell r="AM8">
            <v>42411</v>
          </cell>
          <cell r="AN8" t="str">
            <v>RES/073/2016</v>
          </cell>
          <cell r="AO8">
            <v>42436</v>
          </cell>
          <cell r="AP8" t="str">
            <v>E/1743/SC/2016</v>
          </cell>
          <cell r="AQ8">
            <v>42436</v>
          </cell>
          <cell r="AR8" t="str">
            <v>Si</v>
          </cell>
          <cell r="AS8" t="str">
            <v>Mediante el oficio SE/ SE/8408/2016, se notificó la Resolución Núm. RES/073/2016, por la que se otorga el permiso E/1743/SC/2016</v>
          </cell>
          <cell r="AT8">
            <v>42423</v>
          </cell>
          <cell r="AU8">
            <v>-13</v>
          </cell>
          <cell r="AX8">
            <v>42467</v>
          </cell>
          <cell r="AZ8" t="str">
            <v>Pagado</v>
          </cell>
          <cell r="BA8">
            <v>38</v>
          </cell>
          <cell r="BB8">
            <v>41</v>
          </cell>
          <cell r="BC8">
            <v>64</v>
          </cell>
          <cell r="BD8">
            <v>10</v>
          </cell>
          <cell r="BE8">
            <v>7</v>
          </cell>
          <cell r="BG8">
            <v>34</v>
          </cell>
          <cell r="BH8">
            <v>47</v>
          </cell>
        </row>
        <row r="9">
          <cell r="C9" t="str">
            <v>Suministro Sustentable de Energía en México, S.A.P.I. de C.V.</v>
          </cell>
          <cell r="D9" t="str">
            <v>V-19697</v>
          </cell>
          <cell r="E9" t="str">
            <v>Asociado al V-15844</v>
          </cell>
          <cell r="F9" t="e">
            <v>#N/A</v>
          </cell>
          <cell r="G9" t="str">
            <v>Respuesta a oficio de requerimiento</v>
          </cell>
          <cell r="H9" t="str">
            <v>Suministro calificado</v>
          </cell>
          <cell r="I9">
            <v>42325</v>
          </cell>
          <cell r="AB9">
            <v>41</v>
          </cell>
          <cell r="AQ9">
            <v>42436</v>
          </cell>
          <cell r="AR9" t="str">
            <v>Si</v>
          </cell>
          <cell r="AS9" t="str">
            <v>Mediante el oficio SE/ SE/8408/2016, se notificó la Resolución Núm. RES/073/2016, por la que se otorga el permiso E/1743/SC/2017</v>
          </cell>
        </row>
        <row r="10">
          <cell r="C10" t="str">
            <v>Suministro Sustentable de Energía en México, S.A.P.I. de C.V.</v>
          </cell>
          <cell r="D10" t="str">
            <v xml:space="preserve">V-19847 </v>
          </cell>
          <cell r="E10" t="str">
            <v>Asociado al V-15844</v>
          </cell>
          <cell r="F10" t="e">
            <v>#N/A</v>
          </cell>
          <cell r="G10" t="str">
            <v>Respuesta a oficio de requerimiento</v>
          </cell>
          <cell r="H10" t="str">
            <v>Suministro calificado</v>
          </cell>
          <cell r="I10">
            <v>42326</v>
          </cell>
          <cell r="AB10">
            <v>41</v>
          </cell>
          <cell r="AQ10">
            <v>42436</v>
          </cell>
          <cell r="AR10" t="str">
            <v>Si</v>
          </cell>
          <cell r="AS10" t="str">
            <v>Mediante el oficio SE/ SE/8408/2016, se notificó la Resolución Núm. RES/073/2016, por la que se otorga el permiso E/1743/SC/2017</v>
          </cell>
        </row>
        <row r="11">
          <cell r="C11" t="str">
            <v>Energía Buenavista, S. de R. L. de C. V.</v>
          </cell>
          <cell r="D11" t="str">
            <v>V-22339</v>
          </cell>
          <cell r="E11" t="str">
            <v>Asociado al V- 13164</v>
          </cell>
          <cell r="F11" t="str">
            <v>E/21411</v>
          </cell>
          <cell r="G11" t="str">
            <v>Respuesta a oficio de prevención</v>
          </cell>
          <cell r="H11" t="str">
            <v>Suministro calificado</v>
          </cell>
          <cell r="I11">
            <v>42345</v>
          </cell>
          <cell r="AB11">
            <v>41</v>
          </cell>
          <cell r="AC11">
            <v>42345</v>
          </cell>
          <cell r="AL11">
            <v>42355</v>
          </cell>
          <cell r="AM11">
            <v>42360</v>
          </cell>
          <cell r="AN11" t="str">
            <v>RES/902/2015</v>
          </cell>
          <cell r="AO11">
            <v>42401</v>
          </cell>
          <cell r="AP11" t="str">
            <v>E/1564/SC/2015</v>
          </cell>
          <cell r="AQ11">
            <v>42402</v>
          </cell>
          <cell r="AR11" t="str">
            <v>Si</v>
          </cell>
          <cell r="AS11" t="str">
            <v>Mediante el oficio SE/3796/2016, se notificó la Resolución Núm. RES/902/2015, por la que se otorga el permiso E/1564/SC/2015</v>
          </cell>
        </row>
        <row r="12">
          <cell r="C12" t="str">
            <v>Iberdrola Clientes, S.A. de C.V.</v>
          </cell>
          <cell r="D12" t="str">
            <v>V-22667</v>
          </cell>
          <cell r="E12" t="str">
            <v>Origen</v>
          </cell>
          <cell r="F12" t="str">
            <v>E/30157</v>
          </cell>
          <cell r="G12" t="str">
            <v>Solicita permiso para suministro calificado</v>
          </cell>
          <cell r="H12" t="str">
            <v>Suministro calificado</v>
          </cell>
          <cell r="I12">
            <v>42346</v>
          </cell>
          <cell r="K12">
            <v>42383</v>
          </cell>
          <cell r="L12">
            <v>42383</v>
          </cell>
          <cell r="N12" t="str">
            <v>SE/CGME/96/2016</v>
          </cell>
          <cell r="O12">
            <v>42383</v>
          </cell>
          <cell r="P12">
            <v>42397</v>
          </cell>
          <cell r="Q12">
            <v>42394</v>
          </cell>
          <cell r="S12">
            <v>42398</v>
          </cell>
          <cell r="T12" t="str">
            <v>SE/CGME/3561/2016</v>
          </cell>
          <cell r="U12">
            <v>42402</v>
          </cell>
          <cell r="W12">
            <v>42429</v>
          </cell>
          <cell r="X12">
            <v>42429</v>
          </cell>
          <cell r="Z12" t="str">
            <v>SE/CGME/8255/2016</v>
          </cell>
          <cell r="AA12">
            <v>42431</v>
          </cell>
          <cell r="AB12">
            <v>42485</v>
          </cell>
          <cell r="AC12">
            <v>42433</v>
          </cell>
          <cell r="AD12">
            <v>42467</v>
          </cell>
          <cell r="AL12">
            <v>42443</v>
          </cell>
          <cell r="AM12">
            <v>42446</v>
          </cell>
          <cell r="AN12" t="str">
            <v>RES/187/2016</v>
          </cell>
          <cell r="AO12">
            <v>42468.376388888886</v>
          </cell>
          <cell r="AP12" t="str">
            <v>E/1759/SC/2016</v>
          </cell>
          <cell r="AQ12">
            <v>42471</v>
          </cell>
          <cell r="AR12" t="str">
            <v>Si</v>
          </cell>
          <cell r="AS12" t="str">
            <v>Mediante el oficio SE/9865/2016, se notificó la Resolución Núm. RES/187/2016, por la que se otorga el permiso E/1759/SC/2016</v>
          </cell>
          <cell r="AT12">
            <v>42480</v>
          </cell>
          <cell r="AU12">
            <v>11.62361111111386</v>
          </cell>
          <cell r="AX12">
            <v>42489</v>
          </cell>
          <cell r="AZ12" t="str">
            <v>No pagado</v>
          </cell>
          <cell r="BA12">
            <v>31</v>
          </cell>
          <cell r="BB12">
            <v>34</v>
          </cell>
          <cell r="BC12">
            <v>57</v>
          </cell>
          <cell r="BD12">
            <v>10</v>
          </cell>
          <cell r="BE12">
            <v>2</v>
          </cell>
          <cell r="BG12">
            <v>32</v>
          </cell>
          <cell r="BH12">
            <v>45</v>
          </cell>
        </row>
        <row r="13">
          <cell r="C13" t="str">
            <v>American Light and Power MX, S.A.P.I de C.V.</v>
          </cell>
          <cell r="D13" t="str">
            <v>V-23078</v>
          </cell>
          <cell r="E13" t="str">
            <v>Origen</v>
          </cell>
          <cell r="F13" t="str">
            <v>E/30488</v>
          </cell>
          <cell r="G13" t="str">
            <v>Solicita permiso para suministro calificado</v>
          </cell>
          <cell r="H13" t="str">
            <v>Suministro calificado</v>
          </cell>
          <cell r="I13">
            <v>42348</v>
          </cell>
          <cell r="K13">
            <v>42387</v>
          </cell>
          <cell r="L13">
            <v>42387</v>
          </cell>
          <cell r="N13" t="str">
            <v>SE/CGME/288/2016</v>
          </cell>
          <cell r="O13">
            <v>42389</v>
          </cell>
          <cell r="P13">
            <v>42404</v>
          </cell>
          <cell r="Q13">
            <v>42401</v>
          </cell>
          <cell r="S13">
            <v>42410</v>
          </cell>
          <cell r="T13" t="str">
            <v>SE/CGME/4288/2016</v>
          </cell>
          <cell r="U13">
            <v>42411</v>
          </cell>
          <cell r="W13">
            <v>42438</v>
          </cell>
          <cell r="X13" t="str">
            <v>N.A.</v>
          </cell>
          <cell r="Z13" t="str">
            <v>N.A.</v>
          </cell>
          <cell r="AA13" t="str">
            <v>N.A.</v>
          </cell>
          <cell r="AB13" t="str">
            <v>N.A.</v>
          </cell>
          <cell r="AC13" t="str">
            <v>N.A.</v>
          </cell>
          <cell r="AD13" t="str">
            <v>N.A.</v>
          </cell>
          <cell r="AL13">
            <v>42443</v>
          </cell>
          <cell r="AM13">
            <v>42446</v>
          </cell>
          <cell r="AN13" t="str">
            <v>RES/186/2016</v>
          </cell>
          <cell r="AO13">
            <v>42473</v>
          </cell>
          <cell r="AP13" t="str">
            <v>E/1758/SC/2016</v>
          </cell>
          <cell r="AQ13">
            <v>42473</v>
          </cell>
          <cell r="AR13" t="str">
            <v>Si</v>
          </cell>
          <cell r="AS13" t="str">
            <v>Mediante el oficio SE/9830/2016, se notificó la Resolución Núm. RES/186/2016, por la que se otorga el permiso E/1758/SC/2016</v>
          </cell>
          <cell r="AT13">
            <v>42482</v>
          </cell>
          <cell r="AU13">
            <v>9</v>
          </cell>
          <cell r="AX13">
            <v>42494</v>
          </cell>
          <cell r="AZ13" t="str">
            <v>Pagado</v>
          </cell>
          <cell r="BA13">
            <v>24</v>
          </cell>
          <cell r="BB13">
            <v>27</v>
          </cell>
          <cell r="BC13">
            <v>55</v>
          </cell>
          <cell r="BD13">
            <v>10</v>
          </cell>
          <cell r="BE13" t="str">
            <v>n.a</v>
          </cell>
          <cell r="BG13">
            <v>27</v>
          </cell>
          <cell r="BH13">
            <v>45</v>
          </cell>
        </row>
        <row r="14">
          <cell r="C14" t="str">
            <v>CGME</v>
          </cell>
          <cell r="G14" t="str">
            <v>Solicitud de apoyo a la UAJ. Revisión anteproyecto Resolución y título de permiso de SB</v>
          </cell>
          <cell r="H14" t="str">
            <v xml:space="preserve">Suministro básico </v>
          </cell>
          <cell r="I14">
            <v>42360</v>
          </cell>
          <cell r="AB14">
            <v>41</v>
          </cell>
          <cell r="AQ14">
            <v>42390</v>
          </cell>
          <cell r="AR14" t="str">
            <v>Si</v>
          </cell>
          <cell r="AS14" t="str">
            <v>Se incorporaron las observaciones de la UAJ</v>
          </cell>
        </row>
        <row r="15">
          <cell r="C15" t="str">
            <v>mrg Franternity S.A.</v>
          </cell>
          <cell r="D15">
            <v>12339</v>
          </cell>
          <cell r="E15" t="str">
            <v>Origen</v>
          </cell>
          <cell r="F15" t="str">
            <v>E/37147</v>
          </cell>
          <cell r="G15" t="str">
            <v>Solicita permiso para suministro básico, calificado, comercializador y comercializador no suministrador</v>
          </cell>
          <cell r="H15" t="str">
            <v xml:space="preserve">Suministro básico </v>
          </cell>
          <cell r="I15">
            <v>42376</v>
          </cell>
          <cell r="K15">
            <v>42397</v>
          </cell>
          <cell r="L15" t="str">
            <v>27-ene-16
Código de rastreo: 2991529696
Estafeta</v>
          </cell>
          <cell r="N15" t="str">
            <v>SE/CGME/3528/2016</v>
          </cell>
          <cell r="O15">
            <v>42402</v>
          </cell>
          <cell r="P15">
            <v>42416</v>
          </cell>
          <cell r="AQ15">
            <v>42431</v>
          </cell>
          <cell r="AR15" t="str">
            <v>Si</v>
          </cell>
          <cell r="AS15" t="str">
            <v>El solicitante no atendió el oficio de requerimiento SE/CGME/3528/2016, en el que, entre otras cosas, se especifica que de no subsanarlo, se desechará su solicitud. Se consultó a la UAJ, Lic. Guadalupe Chávez, quién indicó que se podía desechar el turno original, sin dar aviso al solicitante, toda vez que la solicitante no atendió el requerimiento, a pesar del aviso incluido.</v>
          </cell>
          <cell r="AT15">
            <v>42494</v>
          </cell>
          <cell r="AU15">
            <v>42494</v>
          </cell>
          <cell r="BA15">
            <v>0</v>
          </cell>
          <cell r="BB15">
            <v>0</v>
          </cell>
          <cell r="BG15">
            <v>0</v>
          </cell>
        </row>
        <row r="16">
          <cell r="C16" t="str">
            <v>American Light and Power MX, S.A.P.I de C.V.</v>
          </cell>
          <cell r="D16" t="str">
            <v>V-00660</v>
          </cell>
          <cell r="E16" t="str">
            <v>Asociado al V-23078/15</v>
          </cell>
          <cell r="F16" t="str">
            <v>E/30488</v>
          </cell>
          <cell r="G16" t="str">
            <v>Respuesta oficio de requerimiento sobre permiso para suministro calificado</v>
          </cell>
          <cell r="H16" t="str">
            <v>Suministro calificado</v>
          </cell>
          <cell r="I16">
            <v>42384</v>
          </cell>
          <cell r="AB16">
            <v>41</v>
          </cell>
          <cell r="AQ16">
            <v>42510</v>
          </cell>
          <cell r="AR16" t="str">
            <v>Si</v>
          </cell>
          <cell r="AS16" t="str">
            <v>Mediante el oficio SE/9830/2016, se notificó la Resolución Núm. RES/186/2016, por la que se otorga el permiso E/1758/SC/2016</v>
          </cell>
        </row>
        <row r="17">
          <cell r="C17" t="str">
            <v>American Light and Power MX, S.A.P.I de C.V.</v>
          </cell>
          <cell r="D17" t="str">
            <v>V-00661</v>
          </cell>
          <cell r="E17" t="str">
            <v>Asociado al V-23078/15</v>
          </cell>
          <cell r="F17" t="str">
            <v>E/30488</v>
          </cell>
          <cell r="G17" t="str">
            <v>Respuesta oficio de requerimiento sobre permiso para suministro calificado</v>
          </cell>
          <cell r="H17" t="str">
            <v>Suministro calificado</v>
          </cell>
          <cell r="I17">
            <v>42387</v>
          </cell>
          <cell r="AB17">
            <v>41</v>
          </cell>
          <cell r="AQ17">
            <v>42473</v>
          </cell>
          <cell r="AR17" t="str">
            <v>Si</v>
          </cell>
          <cell r="AS17" t="str">
            <v>Mediante el oficio SE/9830/2016, se notificó la Resolución Núm. RES/186/2016, por la que se otorga el permiso E/1758/SC/2016</v>
          </cell>
        </row>
        <row r="18">
          <cell r="C18" t="str">
            <v>Comisión Federal de Electricidad (SC)</v>
          </cell>
          <cell r="D18" t="str">
            <v>V-00789</v>
          </cell>
          <cell r="E18" t="str">
            <v>Origen</v>
          </cell>
          <cell r="F18" t="str">
            <v>E/37069</v>
          </cell>
          <cell r="G18" t="str">
            <v>Solicita permiso para suministro calificado</v>
          </cell>
          <cell r="H18" t="str">
            <v>Suministro calificado</v>
          </cell>
          <cell r="I18">
            <v>42387</v>
          </cell>
          <cell r="K18">
            <v>42409</v>
          </cell>
          <cell r="S18">
            <v>42403</v>
          </cell>
          <cell r="T18" t="str">
            <v>SE/CGME/3808/2016</v>
          </cell>
          <cell r="U18">
            <v>42402</v>
          </cell>
          <cell r="V18">
            <v>-87</v>
          </cell>
          <cell r="W18">
            <v>42431</v>
          </cell>
          <cell r="X18">
            <v>42418</v>
          </cell>
          <cell r="Z18" t="str">
            <v>SE/CGME/5761/2016</v>
          </cell>
          <cell r="AA18">
            <v>42418</v>
          </cell>
          <cell r="AB18">
            <v>42472</v>
          </cell>
          <cell r="AC18">
            <v>42419</v>
          </cell>
          <cell r="AD18">
            <v>42487</v>
          </cell>
          <cell r="AL18">
            <v>42471</v>
          </cell>
          <cell r="AM18">
            <v>42488</v>
          </cell>
          <cell r="AN18" t="str">
            <v>RES/313/2016</v>
          </cell>
          <cell r="AO18">
            <v>42506</v>
          </cell>
          <cell r="AP18" t="str">
            <v>E/1770/SC/2016</v>
          </cell>
          <cell r="AQ18">
            <v>42510</v>
          </cell>
          <cell r="AR18" t="str">
            <v>Si</v>
          </cell>
          <cell r="AS18" t="str">
            <v>Mediante el oficio SE/16286/2016, se notificó la Resolución Núm. RES/313/2016, por la que se otorga el permiso E/1770/SC/2016</v>
          </cell>
          <cell r="AT18">
            <v>42506</v>
          </cell>
          <cell r="AU18">
            <v>42500</v>
          </cell>
          <cell r="AV18">
            <v>11</v>
          </cell>
          <cell r="AW18">
            <v>42487</v>
          </cell>
          <cell r="AX18">
            <v>42527</v>
          </cell>
          <cell r="BA18">
            <v>41</v>
          </cell>
          <cell r="BB18">
            <v>54</v>
          </cell>
          <cell r="BC18">
            <v>51</v>
          </cell>
          <cell r="BD18">
            <v>0</v>
          </cell>
          <cell r="BE18">
            <v>1</v>
          </cell>
          <cell r="BG18">
            <v>53</v>
          </cell>
          <cell r="BH18">
            <v>50</v>
          </cell>
        </row>
        <row r="19">
          <cell r="C19" t="str">
            <v>Comisión Federal de Electricidad (SC)</v>
          </cell>
          <cell r="D19" t="str">
            <v>V-00810</v>
          </cell>
          <cell r="E19" t="str">
            <v>Asociado al V-00789</v>
          </cell>
          <cell r="F19" t="str">
            <v>E/37069</v>
          </cell>
          <cell r="G19" t="str">
            <v>Solicita permiso para suministro calificado</v>
          </cell>
          <cell r="H19" t="str">
            <v>Suministro calificado</v>
          </cell>
          <cell r="I19">
            <v>42387</v>
          </cell>
          <cell r="AB19">
            <v>41</v>
          </cell>
          <cell r="AL19">
            <v>42471</v>
          </cell>
          <cell r="AM19">
            <v>42488</v>
          </cell>
          <cell r="AN19" t="str">
            <v>RES/313/2016</v>
          </cell>
          <cell r="AO19">
            <v>42506</v>
          </cell>
          <cell r="AP19" t="str">
            <v>E/1770/SC/2016</v>
          </cell>
          <cell r="AQ19">
            <v>42510</v>
          </cell>
          <cell r="AR19" t="str">
            <v>Si</v>
          </cell>
          <cell r="AS19" t="str">
            <v>Mediante el oficio SE/16286/2016, se notificó la Resolución Núm. RES/313/2016, por la que se otorga el permiso E/1770/SC/2016</v>
          </cell>
        </row>
        <row r="20">
          <cell r="C20" t="str">
            <v>Comisión Federal de Electricidad (SB)</v>
          </cell>
          <cell r="D20" t="str">
            <v>V-00816</v>
          </cell>
          <cell r="E20" t="str">
            <v>Origen</v>
          </cell>
          <cell r="F20" t="str">
            <v>E/37074</v>
          </cell>
          <cell r="G20" t="str">
            <v>Solicita permiso para suministro básico</v>
          </cell>
          <cell r="H20" t="str">
            <v xml:space="preserve">Suministro básico </v>
          </cell>
          <cell r="I20">
            <v>42387</v>
          </cell>
          <cell r="K20">
            <v>42409</v>
          </cell>
          <cell r="S20">
            <v>42396</v>
          </cell>
          <cell r="T20" t="str">
            <v>SE/CGME/3457/2016</v>
          </cell>
          <cell r="U20">
            <v>42402</v>
          </cell>
          <cell r="AL20">
            <v>42394</v>
          </cell>
          <cell r="AM20">
            <v>42397</v>
          </cell>
          <cell r="AN20" t="str">
            <v>RES/028/2016</v>
          </cell>
          <cell r="AO20">
            <v>42429</v>
          </cell>
          <cell r="AP20" t="str">
            <v>E/1724/SB/2016</v>
          </cell>
          <cell r="AQ20">
            <v>42440</v>
          </cell>
          <cell r="AR20" t="str">
            <v>Si</v>
          </cell>
          <cell r="AS20" t="str">
            <v>Mediante el oficio SE/6019/2016, se notificó la Resolución Núm. RES/028/2016, por la que se otorga el permiso E/1724/SB/2016</v>
          </cell>
          <cell r="AT20">
            <v>42506</v>
          </cell>
          <cell r="AU20">
            <v>77</v>
          </cell>
          <cell r="AX20">
            <v>42451</v>
          </cell>
          <cell r="AZ20" t="str">
            <v>Pagado</v>
          </cell>
          <cell r="BA20">
            <v>-3</v>
          </cell>
          <cell r="BB20">
            <v>2</v>
          </cell>
          <cell r="BC20">
            <v>5</v>
          </cell>
          <cell r="BD20">
            <v>0</v>
          </cell>
          <cell r="BE20">
            <v>0</v>
          </cell>
          <cell r="BG20">
            <v>2</v>
          </cell>
          <cell r="BH20">
            <v>5</v>
          </cell>
        </row>
        <row r="21">
          <cell r="C21" t="str">
            <v>Blue Energy and Electricity, S.A. de C.V.</v>
          </cell>
          <cell r="D21" t="str">
            <v>V-00927</v>
          </cell>
          <cell r="E21" t="str">
            <v>Origen</v>
          </cell>
          <cell r="F21" t="str">
            <v>E/37120</v>
          </cell>
          <cell r="G21" t="str">
            <v>Solicita permiso para suministro calificado</v>
          </cell>
          <cell r="H21" t="str">
            <v>Suministro calificado</v>
          </cell>
          <cell r="I21">
            <v>42389</v>
          </cell>
          <cell r="K21">
            <v>42411</v>
          </cell>
          <cell r="L21">
            <v>42409</v>
          </cell>
          <cell r="M21">
            <v>13</v>
          </cell>
          <cell r="N21" t="str">
            <v>SE/CGME/4316/2016</v>
          </cell>
          <cell r="O21">
            <v>42410</v>
          </cell>
          <cell r="P21">
            <v>42424</v>
          </cell>
          <cell r="Q21">
            <v>42424</v>
          </cell>
          <cell r="R21">
            <v>6</v>
          </cell>
          <cell r="S21">
            <v>42432</v>
          </cell>
          <cell r="T21" t="str">
            <v>SE/CGME/8334/2016</v>
          </cell>
          <cell r="U21">
            <v>42464</v>
          </cell>
          <cell r="W21">
            <v>42472</v>
          </cell>
          <cell r="X21">
            <v>42471</v>
          </cell>
          <cell r="Y21">
            <v>19</v>
          </cell>
          <cell r="Z21" t="str">
            <v>SE/CGME/10214/2016</v>
          </cell>
          <cell r="AA21">
            <v>42473</v>
          </cell>
          <cell r="AB21">
            <v>42516</v>
          </cell>
          <cell r="AC21">
            <v>42489</v>
          </cell>
          <cell r="AD21">
            <v>42548</v>
          </cell>
          <cell r="AE21">
            <v>42510</v>
          </cell>
          <cell r="AF21">
            <v>15</v>
          </cell>
          <cell r="AG21" t="str">
            <v>SE/CGME/16776/2016</v>
          </cell>
          <cell r="AH21">
            <v>42510</v>
          </cell>
          <cell r="AI21">
            <v>42517</v>
          </cell>
          <cell r="AJ21">
            <v>42517</v>
          </cell>
          <cell r="AK21">
            <v>42552</v>
          </cell>
          <cell r="AL21">
            <v>25</v>
          </cell>
          <cell r="AM21">
            <v>42544</v>
          </cell>
          <cell r="AN21" t="str">
            <v>RES/478/2016</v>
          </cell>
          <cell r="AP21" t="str">
            <v>E/1794/SC/2016</v>
          </cell>
          <cell r="AR21" t="str">
            <v>No</v>
          </cell>
          <cell r="AT21">
            <v>42508</v>
          </cell>
          <cell r="AU21">
            <v>42529</v>
          </cell>
          <cell r="AV21">
            <v>21</v>
          </cell>
          <cell r="AW21">
            <v>42548</v>
          </cell>
          <cell r="BA21">
            <v>-30280</v>
          </cell>
          <cell r="BB21">
            <v>72</v>
          </cell>
          <cell r="BC21">
            <v>-30251</v>
          </cell>
          <cell r="BD21">
            <v>10</v>
          </cell>
          <cell r="BE21">
            <v>12</v>
          </cell>
          <cell r="BF21">
            <v>5</v>
          </cell>
          <cell r="BG21">
            <v>55</v>
          </cell>
          <cell r="BI21">
            <v>114</v>
          </cell>
        </row>
        <row r="22">
          <cell r="C22" t="str">
            <v>Comisión Federal de Electricidad (SB)</v>
          </cell>
          <cell r="D22" t="str">
            <v>V-00970</v>
          </cell>
          <cell r="E22" t="str">
            <v>Asociado al V-00816</v>
          </cell>
          <cell r="F22" t="str">
            <v>E/37074</v>
          </cell>
          <cell r="G22" t="str">
            <v>Solicita permiso para suministro básico</v>
          </cell>
          <cell r="H22" t="str">
            <v xml:space="preserve">Suministro básico </v>
          </cell>
          <cell r="I22">
            <v>42389</v>
          </cell>
          <cell r="K22">
            <v>42411</v>
          </cell>
          <cell r="AB22">
            <v>41</v>
          </cell>
          <cell r="AQ22">
            <v>42544</v>
          </cell>
          <cell r="AR22" t="str">
            <v>Si</v>
          </cell>
          <cell r="AS22" t="str">
            <v>Mediante el oficio SE/6019/2016, se notificó la Resolución Núm. RES/028/2016, por la que se otorga el permiso E/1724/SB/2016</v>
          </cell>
        </row>
        <row r="23">
          <cell r="C23" t="str">
            <v>Iberdrola Clientes, S.A. de C.V.</v>
          </cell>
          <cell r="D23" t="str">
            <v>V-01225</v>
          </cell>
          <cell r="E23" t="str">
            <v>Asociado al V-22667</v>
          </cell>
          <cell r="F23" t="str">
            <v>E/30157</v>
          </cell>
          <cell r="G23" t="str">
            <v>Solicita permiso para suministro calificado</v>
          </cell>
          <cell r="H23" t="str">
            <v>Suministro calificado</v>
          </cell>
          <cell r="I23">
            <v>42394</v>
          </cell>
          <cell r="AQ23">
            <v>42471</v>
          </cell>
          <cell r="AR23" t="str">
            <v>Si</v>
          </cell>
          <cell r="AS23" t="str">
            <v>Mediante el oficio SE/9865/2016, se notificó la Resolución Núm. RES/187/2016, por la que se otorga el permiso E/1759/SC/2016</v>
          </cell>
        </row>
        <row r="24">
          <cell r="C24" t="str">
            <v>Suministro Sustentable de Energía en México, S.A.P.I. de C.V.</v>
          </cell>
          <cell r="D24" t="str">
            <v>V-01249</v>
          </cell>
          <cell r="E24" t="str">
            <v>Asociado al V-15844</v>
          </cell>
          <cell r="F24" t="e">
            <v>#N/A</v>
          </cell>
          <cell r="G24" t="str">
            <v>Solicita permiso para suministro calificado</v>
          </cell>
          <cell r="H24" t="str">
            <v>Suministro calificado</v>
          </cell>
          <cell r="I24">
            <v>42394</v>
          </cell>
          <cell r="AB24">
            <v>41</v>
          </cell>
          <cell r="AQ24">
            <v>42436</v>
          </cell>
          <cell r="AR24" t="str">
            <v>Si</v>
          </cell>
          <cell r="AS24" t="str">
            <v>Mediante el oficio SE/ SE/8408/2016, se notificó la Resolución Núm. RES/073/2016, por la que se otorga el permiso E/1743/SC/2017</v>
          </cell>
        </row>
        <row r="25">
          <cell r="C25" t="str">
            <v>EPG México, S.A. de C.V.</v>
          </cell>
          <cell r="D25" t="str">
            <v>V-01458</v>
          </cell>
          <cell r="E25" t="str">
            <v>Origen</v>
          </cell>
          <cell r="F25" t="str">
            <v>E/37318</v>
          </cell>
          <cell r="G25" t="str">
            <v>Solicita permiso para suministro calificado</v>
          </cell>
          <cell r="H25" t="str">
            <v>Suministro calificado</v>
          </cell>
          <cell r="I25">
            <v>42395</v>
          </cell>
          <cell r="K25">
            <v>42417</v>
          </cell>
          <cell r="L25">
            <v>42416</v>
          </cell>
          <cell r="N25" t="str">
            <v>SE/CGME/5512/2016</v>
          </cell>
          <cell r="O25">
            <v>42417</v>
          </cell>
          <cell r="P25">
            <v>42431</v>
          </cell>
          <cell r="Q25">
            <v>42424</v>
          </cell>
          <cell r="S25">
            <v>42447</v>
          </cell>
          <cell r="T25" t="str">
            <v>SE/CGME/9198/2016</v>
          </cell>
          <cell r="U25">
            <v>42464</v>
          </cell>
          <cell r="V25">
            <v>-55</v>
          </cell>
          <cell r="W25">
            <v>42487</v>
          </cell>
          <cell r="X25">
            <v>42482</v>
          </cell>
          <cell r="Y25">
            <v>17</v>
          </cell>
          <cell r="Z25" t="str">
            <v>SE/CGME/11178/2016</v>
          </cell>
          <cell r="AA25">
            <v>42485</v>
          </cell>
          <cell r="AB25">
            <v>42528</v>
          </cell>
          <cell r="AC25">
            <v>42492</v>
          </cell>
          <cell r="AD25">
            <v>42549</v>
          </cell>
          <cell r="AL25">
            <v>-12</v>
          </cell>
          <cell r="AM25">
            <v>42516</v>
          </cell>
          <cell r="AN25" t="str">
            <v>RES/390/2016</v>
          </cell>
          <cell r="AO25">
            <v>42537</v>
          </cell>
          <cell r="AP25" t="str">
            <v>E/1773/SC/2016</v>
          </cell>
          <cell r="AQ25">
            <v>42537</v>
          </cell>
          <cell r="AR25" t="str">
            <v>Si</v>
          </cell>
          <cell r="AS25" t="str">
            <v>Mediante el oficio SE/22834/2016, se notificó la Resolución Núm. RES/390/2016, por la que se otorga el permiso E/1773/SC/2016</v>
          </cell>
          <cell r="AT25">
            <v>42514</v>
          </cell>
          <cell r="AU25">
            <v>42544</v>
          </cell>
          <cell r="AV25">
            <v>18</v>
          </cell>
          <cell r="AW25">
            <v>42549</v>
          </cell>
          <cell r="AX25">
            <v>42558</v>
          </cell>
          <cell r="BA25" t="e">
            <v>#NUM!</v>
          </cell>
          <cell r="BB25">
            <v>41</v>
          </cell>
          <cell r="BC25" t="e">
            <v>#NUM!</v>
          </cell>
          <cell r="BD25">
            <v>10</v>
          </cell>
          <cell r="BE25">
            <v>5</v>
          </cell>
          <cell r="BG25">
            <v>36</v>
          </cell>
          <cell r="BI25">
            <v>110</v>
          </cell>
        </row>
        <row r="26">
          <cell r="C26" t="str">
            <v>American Light and Power MX, S.A.P.I de C.V.</v>
          </cell>
          <cell r="D26" t="str">
            <v>V-03387</v>
          </cell>
          <cell r="E26" t="str">
            <v>Asociado al V-23078/15</v>
          </cell>
          <cell r="F26" t="str">
            <v>E/30488</v>
          </cell>
          <cell r="G26" t="str">
            <v>Respuesta oficio SE/CGME/228/2016</v>
          </cell>
          <cell r="H26" t="str">
            <v>Suministro calificado</v>
          </cell>
          <cell r="I26">
            <v>42401</v>
          </cell>
          <cell r="AB26">
            <v>41</v>
          </cell>
          <cell r="AQ26">
            <v>42473</v>
          </cell>
          <cell r="AR26" t="str">
            <v>Si</v>
          </cell>
          <cell r="AS26" t="str">
            <v>Mediante el oficio SE/9830/2016, se notificó la Resolución Núm. RES/186/2016, por la que se otorga el permiso E/1758/SC/2016</v>
          </cell>
        </row>
        <row r="27">
          <cell r="C27" t="str">
            <v>American Light and Power MX, S.A.P.I de C.V.</v>
          </cell>
          <cell r="D27" t="str">
            <v>"00807</v>
          </cell>
          <cell r="E27" t="str">
            <v>Asociado al V-23078/15</v>
          </cell>
          <cell r="F27" t="str">
            <v>E/30488</v>
          </cell>
          <cell r="G27" t="str">
            <v>Modificación correo OPE</v>
          </cell>
          <cell r="H27" t="str">
            <v>Suministro calificado</v>
          </cell>
          <cell r="I27">
            <v>42402</v>
          </cell>
          <cell r="K27">
            <v>42403</v>
          </cell>
          <cell r="L27" t="str">
            <v>Se delegó a Rafael Rosas</v>
          </cell>
          <cell r="AB27">
            <v>41</v>
          </cell>
          <cell r="AQ27">
            <v>42473</v>
          </cell>
          <cell r="AR27" t="str">
            <v>Si</v>
          </cell>
          <cell r="AS27" t="str">
            <v>Mediante el oficio SE/9830/2016, se notificó la Resolución Núm. RES/186/2016, por la que se otorga el permiso E/1758/SC/2016</v>
          </cell>
        </row>
        <row r="28">
          <cell r="C28" t="str">
            <v>EPG México, S.A. de C.V.</v>
          </cell>
          <cell r="D28" t="str">
            <v>"00776</v>
          </cell>
          <cell r="E28" t="str">
            <v>Asociado al V-01458</v>
          </cell>
          <cell r="F28" t="str">
            <v>E/37318</v>
          </cell>
          <cell r="G28" t="str">
            <v>Presenta documentación original</v>
          </cell>
          <cell r="H28" t="str">
            <v>Suministro calificado</v>
          </cell>
          <cell r="I28">
            <v>42402</v>
          </cell>
          <cell r="AB28">
            <v>41</v>
          </cell>
          <cell r="AM28">
            <v>42516</v>
          </cell>
          <cell r="AN28" t="str">
            <v>RES/390/2016</v>
          </cell>
          <cell r="AO28">
            <v>42537</v>
          </cell>
          <cell r="AP28" t="str">
            <v>E/1773/SC/2016</v>
          </cell>
          <cell r="AQ28">
            <v>42537</v>
          </cell>
          <cell r="AR28" t="str">
            <v>Si</v>
          </cell>
          <cell r="AS28" t="str">
            <v>Mediante el oficio SE/22834/2016, se notificó la Resolución Núm. RES/390/2016, por la que se otorga el permiso E/1773/SC/2016</v>
          </cell>
        </row>
        <row r="29">
          <cell r="C29" t="str">
            <v>Renovables Valor Agregado y Resultados Suministradora S.A.P.I. de C.V.</v>
          </cell>
          <cell r="D29" t="str">
            <v>V-07458</v>
          </cell>
          <cell r="E29" t="str">
            <v>Origen</v>
          </cell>
          <cell r="F29" t="str">
            <v>E/37780</v>
          </cell>
          <cell r="G29" t="str">
            <v>Solicita permiso para suministro calificado</v>
          </cell>
          <cell r="H29" t="str">
            <v>Suministro calificado</v>
          </cell>
          <cell r="I29">
            <v>42416</v>
          </cell>
          <cell r="K29">
            <v>42437</v>
          </cell>
          <cell r="L29">
            <v>42436</v>
          </cell>
          <cell r="N29" t="str">
            <v>SE/CGME/8526/2016</v>
          </cell>
          <cell r="O29">
            <v>42438</v>
          </cell>
          <cell r="P29">
            <v>42464</v>
          </cell>
          <cell r="Q29">
            <v>42464</v>
          </cell>
          <cell r="S29">
            <v>42472</v>
          </cell>
          <cell r="T29" t="str">
            <v>SE/CGME/10001/2016</v>
          </cell>
          <cell r="U29">
            <v>42474</v>
          </cell>
          <cell r="V29">
            <v>-46</v>
          </cell>
          <cell r="W29">
            <v>42501</v>
          </cell>
          <cell r="X29">
            <v>42500</v>
          </cell>
          <cell r="Y29">
            <v>19</v>
          </cell>
          <cell r="Z29" t="str">
            <v>SE/CGME/16016/2016</v>
          </cell>
          <cell r="AA29">
            <v>42501</v>
          </cell>
          <cell r="AB29">
            <v>42543</v>
          </cell>
          <cell r="AC29">
            <v>42537</v>
          </cell>
          <cell r="AD29">
            <v>42600</v>
          </cell>
          <cell r="AL29">
            <v>22</v>
          </cell>
          <cell r="AR29" t="str">
            <v>No</v>
          </cell>
          <cell r="AT29">
            <v>42534</v>
          </cell>
          <cell r="AU29">
            <v>42557</v>
          </cell>
          <cell r="AV29">
            <v>20</v>
          </cell>
          <cell r="AW29">
            <v>42600</v>
          </cell>
          <cell r="BA29">
            <v>-30302</v>
          </cell>
          <cell r="BB29">
            <v>-30316</v>
          </cell>
          <cell r="BD29">
            <v>10</v>
          </cell>
          <cell r="BE29">
            <v>27</v>
          </cell>
          <cell r="BG29">
            <v>-30343</v>
          </cell>
          <cell r="BI29">
            <v>96</v>
          </cell>
        </row>
        <row r="30">
          <cell r="C30" t="str">
            <v>Comisión Federal de Electricidad (SC)</v>
          </cell>
          <cell r="D30" t="str">
            <v>V-08033</v>
          </cell>
          <cell r="E30" t="str">
            <v>Asociado al V-00789</v>
          </cell>
          <cell r="F30" t="str">
            <v>E/37069</v>
          </cell>
          <cell r="G30" t="str">
            <v>Se da atención al oficio SE/CGME/5761/2016</v>
          </cell>
          <cell r="H30" t="str">
            <v>Suministro calificado</v>
          </cell>
          <cell r="I30">
            <v>42419</v>
          </cell>
          <cell r="AB30">
            <v>41</v>
          </cell>
          <cell r="AL30">
            <v>42471</v>
          </cell>
          <cell r="AM30">
            <v>42488</v>
          </cell>
          <cell r="AN30" t="str">
            <v>RES/313/2016</v>
          </cell>
          <cell r="AO30">
            <v>42506</v>
          </cell>
          <cell r="AP30" t="str">
            <v>E/1770/SC/2016</v>
          </cell>
          <cell r="AQ30">
            <v>42510</v>
          </cell>
          <cell r="AR30" t="str">
            <v>Si</v>
          </cell>
          <cell r="AS30" t="str">
            <v>Mediante el oficio SE/16286/2016, se notificó la Resolución Núm. RES/313/2016, por la que se otorga el permiso E/1770/SC/2016</v>
          </cell>
        </row>
        <row r="31">
          <cell r="C31" t="str">
            <v>Blue Energy and Electricity, S.A. de C.V.</v>
          </cell>
          <cell r="D31" t="str">
            <v>V-08454</v>
          </cell>
          <cell r="E31" t="str">
            <v>Asociado al V-00927</v>
          </cell>
          <cell r="F31" t="str">
            <v>E/37120</v>
          </cell>
          <cell r="G31" t="str">
            <v xml:space="preserve">Respuesta a oficio SE/CGME/4316/2016 </v>
          </cell>
          <cell r="H31" t="str">
            <v>Suministro calificado</v>
          </cell>
          <cell r="I31">
            <v>42424</v>
          </cell>
          <cell r="K31">
            <v>42464</v>
          </cell>
          <cell r="AR31" t="str">
            <v>No</v>
          </cell>
        </row>
        <row r="32">
          <cell r="C32" t="str">
            <v>EPG México, S.A. de C.V.</v>
          </cell>
          <cell r="D32" t="str">
            <v>V-08532</v>
          </cell>
          <cell r="E32" t="str">
            <v>Asociado al V-01458</v>
          </cell>
          <cell r="F32" t="str">
            <v>E/37318</v>
          </cell>
          <cell r="G32" t="str">
            <v>Respuesta a oficio SE/CGME/5512/2016</v>
          </cell>
          <cell r="H32" t="str">
            <v>Suministro calificado</v>
          </cell>
          <cell r="I32">
            <v>42424</v>
          </cell>
          <cell r="AM32">
            <v>42516</v>
          </cell>
          <cell r="AN32" t="str">
            <v>RES/390/2016</v>
          </cell>
          <cell r="AO32">
            <v>42537</v>
          </cell>
          <cell r="AP32" t="str">
            <v>E/1773/SC/2016</v>
          </cell>
          <cell r="AQ32">
            <v>42537</v>
          </cell>
          <cell r="AR32" t="str">
            <v>Si</v>
          </cell>
          <cell r="AS32" t="str">
            <v>Mediante el oficio SE/22834/2016, se notificó la Resolución Núm. RES/390/2016, por la que se otorga el permiso E/1773/SC/2016</v>
          </cell>
        </row>
        <row r="33">
          <cell r="C33" t="str">
            <v>Comisión Federal de Electricidad (SC)</v>
          </cell>
          <cell r="D33" t="str">
            <v>V-08550</v>
          </cell>
          <cell r="E33" t="str">
            <v>Asociado al V-00789</v>
          </cell>
          <cell r="F33" t="str">
            <v>E/37069</v>
          </cell>
          <cell r="G33" t="str">
            <v>Se adjunta "Solicitud de permiso de suministro calificado o de suministro de último recurso"</v>
          </cell>
          <cell r="H33" t="str">
            <v>Suministro calificado</v>
          </cell>
          <cell r="I33">
            <v>42424</v>
          </cell>
          <cell r="AL33">
            <v>42471</v>
          </cell>
          <cell r="AM33">
            <v>42488</v>
          </cell>
          <cell r="AN33" t="str">
            <v>RES/313/2016</v>
          </cell>
          <cell r="AO33">
            <v>42506</v>
          </cell>
          <cell r="AP33" t="str">
            <v>E/1770/SC/2016</v>
          </cell>
          <cell r="AQ33">
            <v>42510</v>
          </cell>
          <cell r="AR33" t="str">
            <v>Si</v>
          </cell>
          <cell r="AS33" t="str">
            <v>Mediante el oficio SE/16286/2016, se notificó la Resolución Núm. RES/313/2016, por la que se otorga el permiso E/1770/SC/2016</v>
          </cell>
        </row>
        <row r="34">
          <cell r="C34" t="str">
            <v>Comisión Federal de Electricidad (SC)</v>
          </cell>
          <cell r="D34" t="str">
            <v>V-09697</v>
          </cell>
          <cell r="E34" t="str">
            <v>Asociado al V-00789</v>
          </cell>
          <cell r="F34" t="str">
            <v>E/37069</v>
          </cell>
          <cell r="G34" t="str">
            <v>Solicita información estatus</v>
          </cell>
          <cell r="H34" t="str">
            <v>Suministro calificado</v>
          </cell>
          <cell r="I34">
            <v>42429</v>
          </cell>
          <cell r="AL34">
            <v>42471</v>
          </cell>
          <cell r="AM34">
            <v>42488</v>
          </cell>
          <cell r="AN34" t="str">
            <v>RES/313/2016</v>
          </cell>
          <cell r="AO34">
            <v>42506</v>
          </cell>
          <cell r="AP34" t="str">
            <v>E/1770/SC/2016</v>
          </cell>
          <cell r="AQ34">
            <v>42510</v>
          </cell>
          <cell r="AR34" t="str">
            <v>Si</v>
          </cell>
          <cell r="AS34" t="str">
            <v>Mediante el oficio SE/16286/2016, se notificó la Resolución Núm. RES/313/2016, por la que se otorga el permiso E/1770/SC/2016</v>
          </cell>
        </row>
        <row r="35">
          <cell r="C35" t="str">
            <v>Comisión Federal de Electricidad (SB)</v>
          </cell>
          <cell r="D35" t="str">
            <v>V-10897</v>
          </cell>
          <cell r="E35" t="str">
            <v>Asociado al V-00816</v>
          </cell>
          <cell r="F35" t="str">
            <v>E/37074</v>
          </cell>
          <cell r="G35" t="str">
            <v>CFE Suministro Básico, se mantiene al pendiente de la Resolución emitida por esta Comisión</v>
          </cell>
          <cell r="H35" t="str">
            <v xml:space="preserve">Suministro básico </v>
          </cell>
          <cell r="I35">
            <v>42431</v>
          </cell>
          <cell r="AQ35">
            <v>42544</v>
          </cell>
          <cell r="AR35" t="str">
            <v>Si</v>
          </cell>
          <cell r="AS35" t="str">
            <v>Mediante el oficio SE/6019/2016, se notificó la Resolución Núm. RES/028/2016, por la que se otorga el permiso E/1724/SB/2016</v>
          </cell>
        </row>
        <row r="36">
          <cell r="C36" t="str">
            <v>Energía Buenavista, S. de R. L. de C. V.</v>
          </cell>
          <cell r="D36" t="str">
            <v>V-11161</v>
          </cell>
          <cell r="E36" t="str">
            <v>Asociado al V- 13164</v>
          </cell>
          <cell r="F36" t="str">
            <v>E/21411</v>
          </cell>
          <cell r="G36" t="str">
            <v>Información de contacto para publicación en página CRE</v>
          </cell>
          <cell r="H36" t="str">
            <v>Suministro calificado</v>
          </cell>
          <cell r="I36">
            <v>42431</v>
          </cell>
          <cell r="AQ36">
            <v>42445</v>
          </cell>
          <cell r="AR36" t="str">
            <v>Si</v>
          </cell>
          <cell r="AS36" t="str">
            <v>Se delegó a la DGA de Mercado Eléctrico Mayorista</v>
          </cell>
        </row>
        <row r="37">
          <cell r="C37" t="str">
            <v>Intergen Soluciones Energéticas S. de R.L. de C.V. (cancelado)</v>
          </cell>
          <cell r="D37" t="str">
            <v>V-11387</v>
          </cell>
          <cell r="E37" t="str">
            <v>Origen</v>
          </cell>
          <cell r="F37" t="str">
            <v>E/38465</v>
          </cell>
          <cell r="G37" t="str">
            <v>Solicita permiso para suministro calificado</v>
          </cell>
          <cell r="H37" t="str">
            <v>Suministro calificado</v>
          </cell>
          <cell r="I37">
            <v>42432</v>
          </cell>
          <cell r="K37">
            <v>42465</v>
          </cell>
          <cell r="L37">
            <v>42452</v>
          </cell>
          <cell r="N37" t="str">
            <v>SE/CGME/9534/2016</v>
          </cell>
          <cell r="O37">
            <v>42454</v>
          </cell>
          <cell r="P37">
            <v>42475</v>
          </cell>
          <cell r="Q37" t="str">
            <v>La empresa no contesto</v>
          </cell>
          <cell r="S37">
            <v>42513</v>
          </cell>
          <cell r="T37" t="str">
            <v>SE/CGME/16778/2016</v>
          </cell>
          <cell r="Y37">
            <v>-30345</v>
          </cell>
          <cell r="AB37">
            <v>41</v>
          </cell>
          <cell r="AL37">
            <v>-30381</v>
          </cell>
          <cell r="AQ37">
            <v>42541</v>
          </cell>
          <cell r="AR37" t="str">
            <v>Si</v>
          </cell>
          <cell r="AS37" t="str">
            <v xml:space="preserve">La empresa Intergen no dio respuesta al oficio SE/CGME/9534/2016, por lo que la solicitud se consideró como no presentada.
El 23/05/16, Intergen acuso de recibido el oficio de desechamiento SE/CGME/16778/2016
</v>
          </cell>
          <cell r="AT37">
            <v>42550</v>
          </cell>
          <cell r="AU37">
            <v>42604</v>
          </cell>
          <cell r="AV37">
            <v>-30359</v>
          </cell>
          <cell r="AW37">
            <v>55</v>
          </cell>
          <cell r="BA37" t="e">
            <v>#NUM!</v>
          </cell>
          <cell r="BB37">
            <v>-30344</v>
          </cell>
          <cell r="BE37">
            <v>0</v>
          </cell>
          <cell r="BG37">
            <v>-30344</v>
          </cell>
        </row>
        <row r="38">
          <cell r="C38" t="str">
            <v>Iberdrola Clientes, S.A. de C.V.</v>
          </cell>
          <cell r="D38" t="str">
            <v>"01684</v>
          </cell>
          <cell r="E38" t="str">
            <v>Asociado al V-22667</v>
          </cell>
          <cell r="F38" t="str">
            <v>E/30157</v>
          </cell>
          <cell r="G38" t="str">
            <v>Solicita permiso para suministro calificado</v>
          </cell>
          <cell r="H38" t="str">
            <v>Suministro calificado</v>
          </cell>
          <cell r="I38">
            <v>42445</v>
          </cell>
          <cell r="AQ38">
            <v>42471</v>
          </cell>
          <cell r="AR38" t="str">
            <v>Si</v>
          </cell>
          <cell r="AS38" t="str">
            <v>Mediante el oficio SE/9865/2016, se notificó la Resolución Núm. RES/187/2016, por la que se otorga el permiso E/1759/SC/2016</v>
          </cell>
        </row>
        <row r="39">
          <cell r="C39" t="str">
            <v>Iberdrola Clientes, S.A. de C.V.</v>
          </cell>
          <cell r="D39" t="str">
            <v>V-11505</v>
          </cell>
          <cell r="E39" t="str">
            <v>Asociado al V-22667</v>
          </cell>
          <cell r="F39" t="str">
            <v>E/30157</v>
          </cell>
          <cell r="G39" t="str">
            <v>Respuesta a la prevención para el procedimiento de evaluación de la solicitud de permiso de suministro de servicio calificado de energía eléctrica</v>
          </cell>
          <cell r="H39" t="str">
            <v>Suministro calificado</v>
          </cell>
          <cell r="I39">
            <v>42433</v>
          </cell>
          <cell r="AQ39">
            <v>42471</v>
          </cell>
          <cell r="AR39" t="str">
            <v>Si</v>
          </cell>
          <cell r="AS39" t="str">
            <v>Mediante el oficio SE/9865/2016, se notificó la Resolución Núm. RES/187/2016, por la que se otorga el permiso E/1759/SC/2016</v>
          </cell>
        </row>
        <row r="40">
          <cell r="C40" t="str">
            <v>Comisión Federal de Electricidad (SC)</v>
          </cell>
          <cell r="D40" t="str">
            <v>V-12227</v>
          </cell>
          <cell r="E40" t="str">
            <v>Asociado al V-00789</v>
          </cell>
          <cell r="F40" t="str">
            <v>E/37069</v>
          </cell>
          <cell r="G40" t="str">
            <v>Proporciona información adicional</v>
          </cell>
          <cell r="H40" t="str">
            <v>Suministro calificado</v>
          </cell>
          <cell r="I40">
            <v>42438</v>
          </cell>
          <cell r="AL40">
            <v>42471</v>
          </cell>
          <cell r="AM40">
            <v>42488</v>
          </cell>
          <cell r="AN40" t="str">
            <v>RES/313/2016</v>
          </cell>
          <cell r="AO40">
            <v>42506</v>
          </cell>
          <cell r="AP40" t="str">
            <v>E/1770/SC/2016</v>
          </cell>
          <cell r="AQ40">
            <v>42510</v>
          </cell>
          <cell r="AR40" t="str">
            <v>Si</v>
          </cell>
          <cell r="AS40" t="str">
            <v>Mediante el oficio SE/16286/2016, se notificó la Resolución Núm. RES/313/2016, por la que se otorga el permiso E/1770/SC/2016</v>
          </cell>
        </row>
        <row r="41">
          <cell r="C41" t="str">
            <v>Suministro Sustentable de Energía en México, S.A.P.I. de C.V.</v>
          </cell>
          <cell r="D41" t="str">
            <v>V-12350</v>
          </cell>
          <cell r="E41" t="str">
            <v>Asociado al V-15844</v>
          </cell>
          <cell r="F41" t="e">
            <v>#N/A</v>
          </cell>
          <cell r="G41" t="str">
            <v>Notificación de Inicio de operaciones Comerciales.</v>
          </cell>
          <cell r="H41" t="str">
            <v>Suministro calificado</v>
          </cell>
          <cell r="I41">
            <v>42438</v>
          </cell>
          <cell r="AQ41">
            <v>42487</v>
          </cell>
          <cell r="AR41" t="str">
            <v>Si</v>
          </cell>
          <cell r="AS41" t="str">
            <v>Se toma nota de la notificación del inicio de operaciones.</v>
          </cell>
        </row>
        <row r="42">
          <cell r="C42" t="str">
            <v>American Light and Power MX, S.A.P.I de C.V.</v>
          </cell>
          <cell r="D42" t="str">
            <v>V-12907</v>
          </cell>
          <cell r="E42" t="str">
            <v>Asociado al V-23078/15</v>
          </cell>
          <cell r="F42" t="str">
            <v>E/30488</v>
          </cell>
          <cell r="G42" t="str">
            <v>Solicitud para la modificación del inicio de operaciones de mercado</v>
          </cell>
          <cell r="H42" t="str">
            <v>Suministro calificado</v>
          </cell>
          <cell r="I42">
            <v>42443</v>
          </cell>
          <cell r="AQ42">
            <v>42473</v>
          </cell>
          <cell r="AR42" t="str">
            <v>Si</v>
          </cell>
          <cell r="AS42" t="str">
            <v>Mediante el oficio SE/9830/2016, se notificó la Resolución Núm. RES/186/2016, por la que se otorga el permiso E/1758/SC/2016</v>
          </cell>
        </row>
        <row r="43">
          <cell r="C43" t="str">
            <v>Iberdrola Clientes, S.A. de C.V.</v>
          </cell>
          <cell r="D43" t="str">
            <v>V-12916</v>
          </cell>
          <cell r="E43" t="str">
            <v>Asociado al V-22667</v>
          </cell>
          <cell r="F43" t="str">
            <v>E/30157</v>
          </cell>
          <cell r="G43" t="str">
            <v>Respuesta a la prevención para el procedimiento de evaluación de la solicitud de permiso de suministro de servicio calificado de energía eléctrica</v>
          </cell>
          <cell r="H43" t="str">
            <v>Suministro calificado</v>
          </cell>
          <cell r="I43">
            <v>42443</v>
          </cell>
          <cell r="AQ43">
            <v>42471</v>
          </cell>
          <cell r="AR43" t="str">
            <v>Si</v>
          </cell>
          <cell r="AS43" t="str">
            <v>Mediante el oficio SE/9865/2016, se notificó la Resolución Núm. RES/187/2016, por la que se otorga el permiso E/1759/SC/2016</v>
          </cell>
        </row>
        <row r="44">
          <cell r="C44" t="str">
            <v>Suministro Sustentable de Energía en México, S.A.P.I. de C.V.</v>
          </cell>
          <cell r="D44" t="str">
            <v>V-13378</v>
          </cell>
          <cell r="E44" t="str">
            <v>na</v>
          </cell>
          <cell r="F44" t="e">
            <v>#N/A</v>
          </cell>
          <cell r="G44" t="str">
            <v>Solicitud de Convenio Modificatorio de Título de Permiso para Prestar el Servicio de Suministro Eléctrico, en la modalidad de Suministro Calificado.</v>
          </cell>
          <cell r="H44" t="str">
            <v>Suministro calificado</v>
          </cell>
          <cell r="I44">
            <v>42444</v>
          </cell>
          <cell r="AR44" t="str">
            <v>No</v>
          </cell>
        </row>
        <row r="45">
          <cell r="C45" t="str">
            <v>Suministro Sustentable de Energía en México, S.A.P.I. de C.V.</v>
          </cell>
          <cell r="D45" t="str">
            <v>V-13726</v>
          </cell>
          <cell r="F45" t="e">
            <v>#N/A</v>
          </cell>
          <cell r="G45" t="str">
            <v>Pago Derechos Productos y Aprovechamientos-Ejercicio del 2016. (Por Concepto de Supervisión)</v>
          </cell>
          <cell r="H45" t="str">
            <v>Suministro calificado</v>
          </cell>
          <cell r="I45">
            <v>42446</v>
          </cell>
          <cell r="AQ45">
            <v>42487</v>
          </cell>
          <cell r="AR45" t="str">
            <v>Si</v>
          </cell>
          <cell r="AS45" t="str">
            <v>Se verificó el pago y se tomó nota.</v>
          </cell>
        </row>
        <row r="46">
          <cell r="C46" t="str">
            <v>E2M Suministrador Calificado S. A. P. I. de C. V.</v>
          </cell>
          <cell r="D46" t="str">
            <v>V-13850</v>
          </cell>
          <cell r="E46" t="str">
            <v>Origen</v>
          </cell>
          <cell r="F46" t="str">
            <v>E/38593</v>
          </cell>
          <cell r="G46" t="str">
            <v>Solicita permiso para suministro calificado</v>
          </cell>
          <cell r="H46" t="str">
            <v>Suministro calificado</v>
          </cell>
          <cell r="I46">
            <v>42451</v>
          </cell>
          <cell r="K46">
            <v>42481</v>
          </cell>
          <cell r="L46" t="str">
            <v>No fue necesario</v>
          </cell>
          <cell r="M46" t="e">
            <v>#VALUE!</v>
          </cell>
          <cell r="N46" t="str">
            <v>No fue necesario</v>
          </cell>
          <cell r="O46" t="str">
            <v>No fue necesario</v>
          </cell>
          <cell r="P46" t="str">
            <v>No fue necesario</v>
          </cell>
          <cell r="Q46" t="str">
            <v>No fue necesario</v>
          </cell>
          <cell r="R46" t="str">
            <v>No fue necesario</v>
          </cell>
          <cell r="S46">
            <v>42466</v>
          </cell>
          <cell r="T46" t="str">
            <v>SE/CGME/9802/2016</v>
          </cell>
          <cell r="U46">
            <v>42474</v>
          </cell>
          <cell r="V46">
            <v>-50</v>
          </cell>
          <cell r="W46">
            <v>42494</v>
          </cell>
          <cell r="X46">
            <v>42494</v>
          </cell>
          <cell r="Y46">
            <v>20</v>
          </cell>
          <cell r="Z46" t="str">
            <v>SE/CGME/15473/2016</v>
          </cell>
          <cell r="AA46">
            <v>42496.78125</v>
          </cell>
          <cell r="AB46">
            <v>42538</v>
          </cell>
          <cell r="AC46">
            <v>42521</v>
          </cell>
          <cell r="AD46">
            <v>42584</v>
          </cell>
          <cell r="AK46">
            <v>42584</v>
          </cell>
          <cell r="AL46">
            <v>10</v>
          </cell>
          <cell r="AM46">
            <v>42544</v>
          </cell>
          <cell r="AN46" t="str">
            <v>RES/479/2016</v>
          </cell>
          <cell r="AO46">
            <v>42563</v>
          </cell>
          <cell r="AP46" t="str">
            <v>E/1795/SC/2016</v>
          </cell>
          <cell r="AQ46">
            <v>42563</v>
          </cell>
          <cell r="AR46" t="str">
            <v>Si</v>
          </cell>
          <cell r="AS46" t="str">
            <v>Mediante el oficio SE/24418/2016, se notificó la Resolución Núm. RES/479/2016, por la que se otorga el permiso E/1795/SC/2016</v>
          </cell>
          <cell r="AT46">
            <v>42566</v>
          </cell>
          <cell r="AU46">
            <v>42551</v>
          </cell>
          <cell r="AV46">
            <v>22</v>
          </cell>
          <cell r="AW46">
            <v>42597</v>
          </cell>
          <cell r="AX46">
            <v>42591</v>
          </cell>
          <cell r="BA46">
            <v>-30307</v>
          </cell>
          <cell r="BB46">
            <v>56</v>
          </cell>
          <cell r="BE46">
            <v>47</v>
          </cell>
          <cell r="BG46">
            <v>9</v>
          </cell>
          <cell r="BI46">
            <v>72</v>
          </cell>
        </row>
        <row r="47">
          <cell r="C47" t="str">
            <v>Renovables Valor Agregado y Resultados Suministradora S.A.P.I. de C.V.</v>
          </cell>
          <cell r="D47" t="str">
            <v>V-16570</v>
          </cell>
          <cell r="E47" t="str">
            <v>Asociado a V-07458</v>
          </cell>
          <cell r="F47" t="str">
            <v>E/37780</v>
          </cell>
          <cell r="G47" t="str">
            <v>Respuesta a oficio de requerimiento SE/CGME/8526/2016</v>
          </cell>
          <cell r="H47" t="str">
            <v>Suministro calificado</v>
          </cell>
          <cell r="I47">
            <v>42465</v>
          </cell>
          <cell r="AR47" t="str">
            <v>No</v>
          </cell>
        </row>
        <row r="48">
          <cell r="C48" t="str">
            <v>Iberdrola Clientes, S.A. de C.V.</v>
          </cell>
          <cell r="D48" t="str">
            <v>"01909</v>
          </cell>
          <cell r="E48" t="str">
            <v>Asociado al V-22667</v>
          </cell>
          <cell r="F48" t="str">
            <v>E/30157</v>
          </cell>
          <cell r="G48" t="str">
            <v xml:space="preserve">Respuesta a oficio de requerimiento </v>
          </cell>
          <cell r="H48" t="str">
            <v>Suministro calificado</v>
          </cell>
          <cell r="I48">
            <v>42440</v>
          </cell>
          <cell r="AQ48">
            <v>42178</v>
          </cell>
          <cell r="AR48" t="str">
            <v>Si</v>
          </cell>
          <cell r="AS48" t="str">
            <v>Mediante el oficio SE/9865/2016, se notificó la Resolución Núm. RES/187/2016, por la que se otorga el permiso E/1759/SC/2016</v>
          </cell>
        </row>
        <row r="49">
          <cell r="C49" t="str">
            <v>Comisión Federal de Electricidad (SC)</v>
          </cell>
          <cell r="D49" t="str">
            <v>V-16770</v>
          </cell>
          <cell r="E49" t="str">
            <v>na</v>
          </cell>
          <cell r="F49" t="str">
            <v>E/37069</v>
          </cell>
          <cell r="G49" t="str">
            <v>Se remite oficio No. CFE/SC/019/2016,  de consulta en relación al alcance del Permiso de Suministrador Calificado para la Comisión Federal de Electricidad.</v>
          </cell>
          <cell r="H49" t="str">
            <v>Suministro calificado</v>
          </cell>
          <cell r="I49">
            <v>42466</v>
          </cell>
          <cell r="AQ49">
            <v>42544</v>
          </cell>
          <cell r="AR49" t="str">
            <v>Si</v>
          </cell>
          <cell r="AS49" t="str">
            <v>Mediante oficio CFE/SC/026/2016 ingresado con el turno V-21654 el 04/05/2016, CFE se desistió de esta consulta.</v>
          </cell>
        </row>
        <row r="50">
          <cell r="C50" t="str">
            <v>Comisión Federal de Electricidad (SB)</v>
          </cell>
          <cell r="D50" t="str">
            <v>V-18234</v>
          </cell>
          <cell r="E50" t="str">
            <v>na</v>
          </cell>
          <cell r="F50" t="str">
            <v>E/37074</v>
          </cell>
          <cell r="G50" t="str">
            <v>Pago de supervisión del permiso otorgado por la CRE para el año 2016.</v>
          </cell>
          <cell r="H50" t="str">
            <v>Suministro calificado</v>
          </cell>
          <cell r="I50">
            <v>42475</v>
          </cell>
          <cell r="AQ50">
            <v>42544</v>
          </cell>
          <cell r="AR50" t="str">
            <v>Si</v>
          </cell>
          <cell r="AS50" t="str">
            <v>Se tomó  nota del cumplimiento de la obligación</v>
          </cell>
        </row>
        <row r="51">
          <cell r="C51" t="str">
            <v>Comisión Federal de Electricidad (SB)</v>
          </cell>
          <cell r="D51" t="str">
            <v>V-19218</v>
          </cell>
          <cell r="E51" t="str">
            <v>na</v>
          </cell>
          <cell r="F51" t="str">
            <v>E/37074</v>
          </cell>
          <cell r="G51" t="str">
            <v xml:space="preserve">Se detalla, en el oficio anexo CFE-SB-037-2016 la aclaración sobre el pago de supervisión, realizada por parte de CFE Suministrador de Servicios Básicos. </v>
          </cell>
          <cell r="H51" t="str">
            <v>Suministro calificado</v>
          </cell>
          <cell r="I51">
            <v>42481</v>
          </cell>
          <cell r="AQ51">
            <v>42544</v>
          </cell>
          <cell r="AR51" t="str">
            <v>Si</v>
          </cell>
          <cell r="AS51" t="str">
            <v>Se desahogó con el comprobante de pago ingresado mediante el turno V-20900.</v>
          </cell>
        </row>
        <row r="52">
          <cell r="C52" t="str">
            <v xml:space="preserve">Ammper Energía S. A. P. I. de C. V. </v>
          </cell>
          <cell r="D52" t="str">
            <v>V-19510</v>
          </cell>
          <cell r="E52" t="str">
            <v>Origen</v>
          </cell>
          <cell r="F52" t="str">
            <v>E/39724</v>
          </cell>
          <cell r="G52" t="str">
            <v>Solicita permiso para suministro calificado</v>
          </cell>
          <cell r="H52" t="str">
            <v>Suministro calificado</v>
          </cell>
          <cell r="I52">
            <v>42485</v>
          </cell>
          <cell r="J52">
            <v>-42</v>
          </cell>
          <cell r="K52">
            <v>42507</v>
          </cell>
          <cell r="L52">
            <v>42494</v>
          </cell>
          <cell r="M52">
            <v>7</v>
          </cell>
          <cell r="N52" t="str">
            <v>SE/CGME/15580/2016</v>
          </cell>
          <cell r="O52">
            <v>42496</v>
          </cell>
          <cell r="P52">
            <v>42510</v>
          </cell>
          <cell r="Q52">
            <v>42507</v>
          </cell>
          <cell r="R52">
            <v>5</v>
          </cell>
          <cell r="S52">
            <v>42514</v>
          </cell>
          <cell r="T52" t="str">
            <v>SE/CGME/16774/2016</v>
          </cell>
          <cell r="U52">
            <v>42522</v>
          </cell>
          <cell r="V52">
            <v>-17</v>
          </cell>
          <cell r="W52">
            <v>42542</v>
          </cell>
          <cell r="X52">
            <v>42537</v>
          </cell>
          <cell r="Z52" t="str">
            <v>SE/CGME/23064/2016</v>
          </cell>
          <cell r="AA52">
            <v>42537</v>
          </cell>
          <cell r="AB52">
            <v>42586</v>
          </cell>
          <cell r="AC52">
            <v>42556</v>
          </cell>
          <cell r="AD52">
            <v>42619</v>
          </cell>
          <cell r="AR52" t="str">
            <v>No</v>
          </cell>
          <cell r="AU52">
            <v>42605</v>
          </cell>
          <cell r="AW52">
            <v>42619</v>
          </cell>
          <cell r="BA52">
            <v>-30346</v>
          </cell>
          <cell r="BB52">
            <v>-30345</v>
          </cell>
          <cell r="BD52">
            <v>47</v>
          </cell>
          <cell r="BG52">
            <v>-30345</v>
          </cell>
          <cell r="BI52">
            <v>55</v>
          </cell>
        </row>
        <row r="53">
          <cell r="C53" t="str">
            <v>Renovables Valor Agregado y Resultados Suministradora S.A.P.I. de C.V.</v>
          </cell>
          <cell r="D53" t="str">
            <v>V-20146</v>
          </cell>
          <cell r="E53" t="str">
            <v>Asociado a V-07458</v>
          </cell>
          <cell r="F53" t="str">
            <v>E/37780</v>
          </cell>
          <cell r="G53" t="str">
            <v>Aclaración acrónimo y plan de negocios</v>
          </cell>
          <cell r="H53" t="str">
            <v>Suministro calificado</v>
          </cell>
          <cell r="I53">
            <v>42487</v>
          </cell>
          <cell r="AR53" t="str">
            <v>No</v>
          </cell>
        </row>
        <row r="54">
          <cell r="C54" t="str">
            <v>American Light and Power MX, S.A.P.I de C.V.</v>
          </cell>
          <cell r="D54" t="str">
            <v>V-20538</v>
          </cell>
          <cell r="E54" t="str">
            <v>na</v>
          </cell>
          <cell r="F54" t="str">
            <v>E/30488</v>
          </cell>
          <cell r="G54" t="str">
            <v>Comprobante pago supervisión</v>
          </cell>
          <cell r="H54" t="str">
            <v>Suministro calificado</v>
          </cell>
          <cell r="I54">
            <v>42489</v>
          </cell>
          <cell r="AQ54">
            <v>42492</v>
          </cell>
          <cell r="AR54" t="str">
            <v>Si</v>
          </cell>
          <cell r="AS54" t="str">
            <v>Se tomó  nota del cumplimiento de la obligación</v>
          </cell>
        </row>
        <row r="55">
          <cell r="C55" t="str">
            <v>American Light and Power MX, S.A.P.I de C.V.</v>
          </cell>
          <cell r="D55" t="str">
            <v>V-20546</v>
          </cell>
          <cell r="E55" t="str">
            <v>na</v>
          </cell>
          <cell r="F55" t="str">
            <v>E/30488</v>
          </cell>
          <cell r="G55" t="str">
            <v>Datos de contacto American Light</v>
          </cell>
          <cell r="H55" t="str">
            <v>Suministro calificado</v>
          </cell>
          <cell r="I55">
            <v>42489</v>
          </cell>
          <cell r="AQ55">
            <v>42489</v>
          </cell>
          <cell r="AR55" t="str">
            <v>Si</v>
          </cell>
          <cell r="AS55" t="str">
            <v>Se delego a la DGA de Monitoreo (GHM)</v>
          </cell>
        </row>
        <row r="56">
          <cell r="C56" t="str">
            <v>Blue Energy and Electricity, S.A. de C.V.</v>
          </cell>
          <cell r="D56" t="str">
            <v>V-20549</v>
          </cell>
          <cell r="E56" t="str">
            <v>Asociado al V-00927</v>
          </cell>
          <cell r="F56" t="str">
            <v>E/37120</v>
          </cell>
          <cell r="G56" t="str">
            <v>Respuesta a oficio de requerimiento</v>
          </cell>
          <cell r="H56" t="str">
            <v>Suministro calificado</v>
          </cell>
          <cell r="I56">
            <v>42489</v>
          </cell>
          <cell r="AR56" t="str">
            <v>No</v>
          </cell>
        </row>
        <row r="57">
          <cell r="C57" t="str">
            <v>Comisión Federal de Electricidad (SB)</v>
          </cell>
          <cell r="D57" t="str">
            <v>V-20900</v>
          </cell>
          <cell r="E57" t="str">
            <v>na</v>
          </cell>
          <cell r="F57" t="str">
            <v>E/37074</v>
          </cell>
          <cell r="G57" t="str">
            <v>Pago aprovechamientos por supervisión</v>
          </cell>
          <cell r="H57" t="str">
            <v xml:space="preserve">Suministro básico </v>
          </cell>
          <cell r="I57">
            <v>42492</v>
          </cell>
          <cell r="AQ57">
            <v>42544</v>
          </cell>
          <cell r="AR57" t="str">
            <v>Si</v>
          </cell>
          <cell r="AS57" t="str">
            <v>Se tomó  nota del cumplimiento de la obligación</v>
          </cell>
        </row>
        <row r="58">
          <cell r="C58" t="str">
            <v>Comisión Federal de Electricidad (SC)</v>
          </cell>
          <cell r="D58" t="str">
            <v>V-21654</v>
          </cell>
          <cell r="E58" t="str">
            <v>na</v>
          </cell>
          <cell r="F58" t="str">
            <v>E/37069</v>
          </cell>
          <cell r="G58" t="str">
            <v>En relación al oficio CFE/SC/019/2016, se solicita el retiro del mismo.</v>
          </cell>
          <cell r="H58" t="str">
            <v>Suministro calificado</v>
          </cell>
          <cell r="I58">
            <v>42494</v>
          </cell>
          <cell r="AQ58">
            <v>42494</v>
          </cell>
          <cell r="AR58" t="str">
            <v>Si</v>
          </cell>
          <cell r="AS58" t="str">
            <v>Se toma de la información, CFE "deja sin efecto" la consulta realizada mediante oficio CFE/SC/019/2016. Por Carolina Quiroz</v>
          </cell>
        </row>
        <row r="59">
          <cell r="C59" t="str">
            <v>EPG México, S.A. de C.V.</v>
          </cell>
          <cell r="D59" t="str">
            <v>"03741</v>
          </cell>
          <cell r="E59" t="str">
            <v>Asociado al V-01458</v>
          </cell>
          <cell r="F59" t="str">
            <v>E/37318</v>
          </cell>
          <cell r="G59" t="str">
            <v>Respuesta a oficio SE/CGME/11178/2016</v>
          </cell>
          <cell r="H59" t="str">
            <v xml:space="preserve">Suministro básico </v>
          </cell>
          <cell r="I59">
            <v>42510</v>
          </cell>
          <cell r="AM59">
            <v>42516</v>
          </cell>
          <cell r="AN59" t="str">
            <v>RES/390/2016</v>
          </cell>
          <cell r="AO59">
            <v>42537</v>
          </cell>
          <cell r="AP59" t="str">
            <v>E/1773/SC/2016</v>
          </cell>
          <cell r="AQ59">
            <v>42537</v>
          </cell>
          <cell r="AR59" t="str">
            <v>Si</v>
          </cell>
          <cell r="AS59" t="str">
            <v>Mediante el oficio SE/22834/2016, se notificó la Resolución Núm. RES/390/2016, por la que se otorga el permiso E/1773/SC/2016</v>
          </cell>
        </row>
        <row r="60">
          <cell r="C60" t="str">
            <v>Iberdrola Clientes, S.A. de C.V.</v>
          </cell>
          <cell r="D60" t="str">
            <v>V-31251</v>
          </cell>
          <cell r="E60" t="str">
            <v>na</v>
          </cell>
          <cell r="F60" t="str">
            <v>E/30157</v>
          </cell>
          <cell r="G60" t="str">
            <v>Comprobante de pago supervision permiso 2016</v>
          </cell>
          <cell r="H60" t="str">
            <v>Suministro calificado</v>
          </cell>
          <cell r="I60">
            <v>42506</v>
          </cell>
          <cell r="AQ60">
            <v>42510</v>
          </cell>
          <cell r="AR60" t="str">
            <v>Si</v>
          </cell>
          <cell r="AS60" t="str">
            <v>Se tomó  nota del cumplimiento de la obligación</v>
          </cell>
        </row>
        <row r="61">
          <cell r="C61" t="str">
            <v xml:space="preserve">Ammper Energía S.A.P.I. de C.V. </v>
          </cell>
          <cell r="D61" t="str">
            <v>V-34697</v>
          </cell>
          <cell r="E61" t="str">
            <v>Asociado a V-19510</v>
          </cell>
          <cell r="F61" t="e">
            <v>#N/A</v>
          </cell>
          <cell r="G61" t="str">
            <v>Respuesta a oficio SE/CGME/15580/2016</v>
          </cell>
          <cell r="H61" t="str">
            <v>Suministro calificado</v>
          </cell>
          <cell r="I61">
            <v>42507</v>
          </cell>
          <cell r="AR61" t="str">
            <v>No</v>
          </cell>
        </row>
        <row r="62">
          <cell r="C62" t="str">
            <v>Comisión Federal de Electricidad (SB)</v>
          </cell>
          <cell r="D62" t="str">
            <v>V-35086</v>
          </cell>
          <cell r="E62" t="str">
            <v>na</v>
          </cell>
          <cell r="F62" t="str">
            <v>E/37074</v>
          </cell>
          <cell r="G62" t="str">
            <v>Solicita sea corregido el domicilio fiscal en el Título de permiso</v>
          </cell>
          <cell r="H62" t="str">
            <v xml:space="preserve">Suministro básico </v>
          </cell>
          <cell r="I62">
            <v>42508</v>
          </cell>
          <cell r="AR62" t="str">
            <v>No</v>
          </cell>
        </row>
        <row r="63">
          <cell r="C63" t="str">
            <v>Comisión Federal de Electricidad (SC)</v>
          </cell>
          <cell r="D63" t="str">
            <v>V-35559</v>
          </cell>
          <cell r="E63" t="str">
            <v>na</v>
          </cell>
          <cell r="F63" t="str">
            <v>E/37069</v>
          </cell>
          <cell r="G63" t="str">
            <v>Por medio del presente remito oficio No. CFE/SC/027/2016, por medio del cual se solicita la inscripción en el micrositio de Usuarios Calificados.</v>
          </cell>
          <cell r="H63" t="str">
            <v>Suministro calificado</v>
          </cell>
          <cell r="I63">
            <v>42509</v>
          </cell>
          <cell r="AQ63">
            <v>42509</v>
          </cell>
          <cell r="AR63" t="str">
            <v>Si</v>
          </cell>
          <cell r="AS63" t="str">
            <v>En esta fecha Carolina Quiroz lo delego a Mauricio Herrera</v>
          </cell>
        </row>
        <row r="64">
          <cell r="C64" t="str">
            <v>Comisión Federal de Electricidad (SC)</v>
          </cell>
          <cell r="D64" t="str">
            <v>V-35617</v>
          </cell>
          <cell r="E64" t="str">
            <v>na</v>
          </cell>
          <cell r="F64" t="str">
            <v>E/37069</v>
          </cell>
          <cell r="G64" t="str">
            <v>Se anexa oficio CFE/SC/028/2016, por medio del cual se hace la solicitud de corrección del permiso E/1770/SC/2016, lo anterior por un error en el domicilio.</v>
          </cell>
          <cell r="H64" t="str">
            <v>Suministro calificado</v>
          </cell>
          <cell r="I64">
            <v>42510</v>
          </cell>
          <cell r="AR64" t="str">
            <v>No</v>
          </cell>
        </row>
        <row r="65">
          <cell r="C65" t="str">
            <v>EPG México, S.A. de C.V.</v>
          </cell>
          <cell r="D65" t="str">
            <v>V-35717</v>
          </cell>
          <cell r="E65" t="str">
            <v>Asociado al V-01458</v>
          </cell>
          <cell r="F65" t="str">
            <v>E/37318</v>
          </cell>
          <cell r="G65" t="str">
            <v>Cambio de fecha de inicio de operaciones</v>
          </cell>
          <cell r="H65" t="str">
            <v>Suministro calificado</v>
          </cell>
          <cell r="I65">
            <v>42510</v>
          </cell>
          <cell r="AM65">
            <v>42516</v>
          </cell>
          <cell r="AN65" t="str">
            <v>RES/390/2016</v>
          </cell>
          <cell r="AO65">
            <v>42537</v>
          </cell>
          <cell r="AP65" t="str">
            <v>E/1773/SC/2016</v>
          </cell>
          <cell r="AQ65">
            <v>42537</v>
          </cell>
          <cell r="AR65" t="str">
            <v>Si</v>
          </cell>
          <cell r="AS65" t="str">
            <v>Mediante el oficio SE/22834/2016, se notificó la Resolución Núm. RES/390/2016, por la que se otorga el permiso E/1773/SC/2016</v>
          </cell>
          <cell r="AT65">
            <v>42530</v>
          </cell>
        </row>
        <row r="66">
          <cell r="C66" t="str">
            <v>EPG México, S.A. de C.V.</v>
          </cell>
          <cell r="D66" t="str">
            <v>"03741</v>
          </cell>
          <cell r="F66" t="str">
            <v>E/37318</v>
          </cell>
          <cell r="G66" t="str">
            <v>Respuesta de EPG México a prevención por solicitud de SSC</v>
          </cell>
          <cell r="H66" t="str">
            <v>Suministro calificado</v>
          </cell>
          <cell r="I66">
            <v>42510</v>
          </cell>
          <cell r="AQ66">
            <v>42544</v>
          </cell>
          <cell r="AR66" t="str">
            <v>Si</v>
          </cell>
          <cell r="AS66" t="str">
            <v>Mediante el oficio SE/22834/2016, se notificó la Resolución Núm. RES/390/2016, por la que se otorga el permiso E/1773/SC/2016</v>
          </cell>
        </row>
        <row r="67">
          <cell r="C67" t="str">
            <v>Energía Buenavista, S. de R. L. de C. V.</v>
          </cell>
          <cell r="D67" t="str">
            <v>V-36788</v>
          </cell>
          <cell r="E67" t="str">
            <v>na</v>
          </cell>
          <cell r="F67" t="str">
            <v>E/21411</v>
          </cell>
          <cell r="G67" t="str">
            <v>Comprobante de pago supervision permiso 2016</v>
          </cell>
          <cell r="H67" t="str">
            <v>Suministro calificado</v>
          </cell>
          <cell r="I67">
            <v>42515</v>
          </cell>
          <cell r="AQ67">
            <v>42544</v>
          </cell>
          <cell r="AR67" t="str">
            <v>Si</v>
          </cell>
          <cell r="AS67" t="str">
            <v>Se tomó  nota del cumplimiento de la obligación</v>
          </cell>
        </row>
        <row r="68">
          <cell r="C68" t="str">
            <v>Energía Buenavista, S. de R. L. de C. V.</v>
          </cell>
          <cell r="D68" t="str">
            <v>V-36792</v>
          </cell>
          <cell r="E68" t="str">
            <v>na</v>
          </cell>
          <cell r="F68" t="str">
            <v>E/21411</v>
          </cell>
          <cell r="G68" t="str">
            <v>Comprobante de pago por supervision de permiso 2016. El oficio recibido a través de la oficialia de partes no corresponde con mi representada, si bien el asunto que han incluido en la descripción si corresponde a mi representada.</v>
          </cell>
          <cell r="H68" t="str">
            <v>Suministro calificado</v>
          </cell>
          <cell r="I68">
            <v>42515</v>
          </cell>
          <cell r="AQ68">
            <v>42544</v>
          </cell>
          <cell r="AR68" t="str">
            <v>Si</v>
          </cell>
          <cell r="AS68" t="str">
            <v>Se tomó  nota del cumplimiento de la obligación</v>
          </cell>
        </row>
        <row r="69">
          <cell r="C69" t="str">
            <v>Comisión Federal de Electricidad (SC)</v>
          </cell>
          <cell r="D69" t="str">
            <v>V-36946</v>
          </cell>
          <cell r="E69" t="str">
            <v>na</v>
          </cell>
          <cell r="F69" t="str">
            <v>E/37069</v>
          </cell>
          <cell r="G69" t="str">
            <v>Comprobante de pago supervision permiso 2016</v>
          </cell>
          <cell r="H69" t="str">
            <v>Suministro calificado</v>
          </cell>
          <cell r="I69">
            <v>42515</v>
          </cell>
          <cell r="AQ69">
            <v>42544</v>
          </cell>
          <cell r="AR69" t="str">
            <v>Si</v>
          </cell>
          <cell r="AS69" t="str">
            <v>Se tomó  nota del cumplimiento de la obligación</v>
          </cell>
        </row>
        <row r="70">
          <cell r="C70" t="str">
            <v>Blue Energy and Electricity, S.A. de C.V.</v>
          </cell>
          <cell r="D70" t="str">
            <v>V-37318</v>
          </cell>
          <cell r="E70" t="str">
            <v>Asociado al V-00927</v>
          </cell>
          <cell r="F70" t="str">
            <v>E/37120</v>
          </cell>
          <cell r="G70" t="str">
            <v>Respuesta al oficio SE/CGME/16776/2016</v>
          </cell>
          <cell r="H70" t="str">
            <v>Suministro calificado</v>
          </cell>
          <cell r="I70">
            <v>42517</v>
          </cell>
          <cell r="AR70" t="str">
            <v>No</v>
          </cell>
        </row>
        <row r="71">
          <cell r="C71" t="str">
            <v>E2M Suministrador Calificado S. A. P. I. de C. V.</v>
          </cell>
          <cell r="D71" t="str">
            <v>V-37800</v>
          </cell>
          <cell r="E71" t="str">
            <v>Asociado al V-13850</v>
          </cell>
          <cell r="F71" t="str">
            <v>E/38593</v>
          </cell>
          <cell r="G71" t="str">
            <v>Respuesta al oficio SE/CGME/15473/2016</v>
          </cell>
          <cell r="H71" t="str">
            <v>Suministro calificado</v>
          </cell>
          <cell r="I71">
            <v>42521</v>
          </cell>
          <cell r="AQ71">
            <v>42563</v>
          </cell>
          <cell r="AR71" t="str">
            <v>Si</v>
          </cell>
          <cell r="AS71" t="str">
            <v>Mediante el oficio SE/24418/2016, se notificó la Resolución Núm. RES/479/2016, por la que se otorga el permiso E/1795/SC/2016</v>
          </cell>
        </row>
        <row r="72">
          <cell r="C72" t="str">
            <v>Orden Cardinal S. A. P. I. de C. V.</v>
          </cell>
          <cell r="D72" t="str">
            <v>V-39133</v>
          </cell>
          <cell r="E72" t="str">
            <v>Origen</v>
          </cell>
          <cell r="F72" t="str">
            <v>E/52083</v>
          </cell>
          <cell r="G72" t="str">
            <v>Solicita permiso para suministro calificado</v>
          </cell>
          <cell r="H72" t="str">
            <v>Suministro calificado</v>
          </cell>
          <cell r="I72">
            <v>42527</v>
          </cell>
          <cell r="J72">
            <v>-13</v>
          </cell>
          <cell r="K72">
            <v>42548</v>
          </cell>
          <cell r="S72">
            <v>42542</v>
          </cell>
          <cell r="T72" t="str">
            <v>SE/CGME/23645/2016</v>
          </cell>
          <cell r="U72">
            <v>42545</v>
          </cell>
          <cell r="W72">
            <v>42570</v>
          </cell>
          <cell r="AR72" t="str">
            <v>No</v>
          </cell>
          <cell r="AU72">
            <v>42634</v>
          </cell>
          <cell r="AW72">
            <v>55</v>
          </cell>
          <cell r="BA72">
            <v>-30366</v>
          </cell>
          <cell r="BB72">
            <v>-30365</v>
          </cell>
          <cell r="BG72">
            <v>-30365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G19"/>
    </sheetView>
  </sheetViews>
  <sheetFormatPr baseColWidth="10" defaultColWidth="11.44140625" defaultRowHeight="14.4" x14ac:dyDescent="0.3"/>
  <cols>
    <col min="1" max="1" width="11.5546875" style="17" customWidth="1"/>
    <col min="2" max="2" width="25.88671875" style="17" customWidth="1"/>
    <col min="3" max="3" width="47.5546875" style="18" customWidth="1"/>
    <col min="4" max="4" width="31.109375" style="19" customWidth="1"/>
    <col min="5" max="5" width="22.6640625" style="19" customWidth="1"/>
    <col min="6" max="6" width="16.88671875" style="1" customWidth="1"/>
    <col min="7" max="7" width="14.6640625" style="1" customWidth="1"/>
    <col min="8" max="8" width="11.44140625" style="1" customWidth="1"/>
    <col min="9" max="16384" width="11.44140625" style="1"/>
  </cols>
  <sheetData>
    <row r="1" spans="1:7" ht="19.2" thickBot="1" x14ac:dyDescent="0.35">
      <c r="A1" s="22" t="s">
        <v>35</v>
      </c>
      <c r="B1" s="22"/>
      <c r="C1" s="22"/>
      <c r="D1" s="22"/>
      <c r="E1" s="22"/>
    </row>
    <row r="2" spans="1:7" ht="31.8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10</v>
      </c>
      <c r="G2" s="2" t="s">
        <v>24</v>
      </c>
    </row>
    <row r="3" spans="1:7" ht="16.2" thickBot="1" x14ac:dyDescent="0.35">
      <c r="A3" s="3">
        <v>1</v>
      </c>
      <c r="B3" s="4">
        <v>42286</v>
      </c>
      <c r="C3" s="5" t="s">
        <v>5</v>
      </c>
      <c r="D3" s="4">
        <v>42305</v>
      </c>
      <c r="E3" s="6" t="s">
        <v>6</v>
      </c>
      <c r="F3" s="4" t="s">
        <v>11</v>
      </c>
      <c r="G3" s="4">
        <v>42360</v>
      </c>
    </row>
    <row r="4" spans="1:7" ht="31.8" thickBot="1" x14ac:dyDescent="0.35">
      <c r="A4" s="3">
        <v>2</v>
      </c>
      <c r="B4" s="4">
        <v>42299</v>
      </c>
      <c r="C4" s="11" t="s">
        <v>19</v>
      </c>
      <c r="D4" s="4">
        <v>42338</v>
      </c>
      <c r="E4" s="6" t="s">
        <v>6</v>
      </c>
      <c r="F4" s="4" t="s">
        <v>13</v>
      </c>
      <c r="G4" s="4">
        <v>42411</v>
      </c>
    </row>
    <row r="5" spans="1:7" ht="16.2" thickBot="1" x14ac:dyDescent="0.35">
      <c r="A5" s="3">
        <v>3</v>
      </c>
      <c r="B5" s="4">
        <v>42346</v>
      </c>
      <c r="C5" s="11" t="s">
        <v>7</v>
      </c>
      <c r="D5" s="4">
        <v>42398</v>
      </c>
      <c r="E5" s="6" t="s">
        <v>6</v>
      </c>
      <c r="F5" s="4" t="s">
        <v>20</v>
      </c>
      <c r="G5" s="4">
        <v>42446</v>
      </c>
    </row>
    <row r="6" spans="1:7" ht="16.2" thickBot="1" x14ac:dyDescent="0.35">
      <c r="A6" s="7">
        <v>4</v>
      </c>
      <c r="B6" s="4">
        <v>42387</v>
      </c>
      <c r="C6" s="11" t="s">
        <v>8</v>
      </c>
      <c r="D6" s="4">
        <v>42396</v>
      </c>
      <c r="E6" s="8" t="s">
        <v>9</v>
      </c>
      <c r="F6" s="4" t="s">
        <v>14</v>
      </c>
      <c r="G6" s="4">
        <v>42397</v>
      </c>
    </row>
    <row r="7" spans="1:7" s="13" customFormat="1" ht="16.2" thickBot="1" x14ac:dyDescent="0.35">
      <c r="A7" s="9">
        <v>5</v>
      </c>
      <c r="B7" s="10">
        <v>42388</v>
      </c>
      <c r="C7" s="11" t="s">
        <v>8</v>
      </c>
      <c r="D7" s="10">
        <v>42403</v>
      </c>
      <c r="E7" s="12" t="s">
        <v>6</v>
      </c>
      <c r="F7" s="10" t="s">
        <v>25</v>
      </c>
      <c r="G7" s="10">
        <v>42488</v>
      </c>
    </row>
    <row r="8" spans="1:7" s="13" customFormat="1" ht="16.2" thickBot="1" x14ac:dyDescent="0.35">
      <c r="A8" s="14">
        <v>6</v>
      </c>
      <c r="B8" s="10">
        <v>42348</v>
      </c>
      <c r="C8" s="11" t="s">
        <v>12</v>
      </c>
      <c r="D8" s="10">
        <v>42410</v>
      </c>
      <c r="E8" s="12" t="s">
        <v>6</v>
      </c>
      <c r="F8" s="10" t="s">
        <v>21</v>
      </c>
      <c r="G8" s="10">
        <v>42446</v>
      </c>
    </row>
    <row r="9" spans="1:7" s="13" customFormat="1" ht="16.2" thickBot="1" x14ac:dyDescent="0.35">
      <c r="A9" s="9">
        <v>7</v>
      </c>
      <c r="B9" s="10">
        <v>42410</v>
      </c>
      <c r="C9" s="11" t="s">
        <v>17</v>
      </c>
      <c r="D9" s="10">
        <v>42432</v>
      </c>
      <c r="E9" s="12" t="s">
        <v>6</v>
      </c>
      <c r="F9" s="10" t="s">
        <v>33</v>
      </c>
      <c r="G9" s="10">
        <v>42544</v>
      </c>
    </row>
    <row r="10" spans="1:7" s="13" customFormat="1" ht="16.2" thickBot="1" x14ac:dyDescent="0.35">
      <c r="A10" s="14">
        <v>8</v>
      </c>
      <c r="B10" s="10">
        <v>42395</v>
      </c>
      <c r="C10" s="11" t="s">
        <v>18</v>
      </c>
      <c r="D10" s="10">
        <v>42447</v>
      </c>
      <c r="E10" s="12" t="s">
        <v>6</v>
      </c>
      <c r="F10" s="10" t="str">
        <f>VLOOKUP($C10,[1]Principal!$C$6:$BI$72,40,FALSE)</f>
        <v>E/1773/SC/2016</v>
      </c>
      <c r="G10" s="10">
        <v>42516</v>
      </c>
    </row>
    <row r="11" spans="1:7" s="13" customFormat="1" ht="31.8" thickBot="1" x14ac:dyDescent="0.35">
      <c r="A11" s="9">
        <v>9</v>
      </c>
      <c r="B11" s="10">
        <v>42416</v>
      </c>
      <c r="C11" s="11" t="s">
        <v>22</v>
      </c>
      <c r="D11" s="10">
        <v>42472</v>
      </c>
      <c r="E11" s="12" t="s">
        <v>6</v>
      </c>
      <c r="F11" s="10"/>
      <c r="G11" s="10"/>
    </row>
    <row r="12" spans="1:7" s="13" customFormat="1" ht="16.2" thickBot="1" x14ac:dyDescent="0.35">
      <c r="A12" s="14">
        <v>10</v>
      </c>
      <c r="B12" s="10">
        <v>42451</v>
      </c>
      <c r="C12" s="11" t="s">
        <v>23</v>
      </c>
      <c r="D12" s="10">
        <v>42466</v>
      </c>
      <c r="E12" s="12" t="s">
        <v>6</v>
      </c>
      <c r="F12" s="10" t="s">
        <v>34</v>
      </c>
      <c r="G12" s="10">
        <v>42544</v>
      </c>
    </row>
    <row r="13" spans="1:7" s="13" customFormat="1" ht="16.2" thickBot="1" x14ac:dyDescent="0.35">
      <c r="A13" s="9">
        <v>11</v>
      </c>
      <c r="B13" s="10">
        <v>42485</v>
      </c>
      <c r="C13" s="11" t="s">
        <v>26</v>
      </c>
      <c r="D13" s="10">
        <v>42510</v>
      </c>
      <c r="E13" s="12" t="s">
        <v>6</v>
      </c>
      <c r="F13" s="10"/>
      <c r="G13" s="10"/>
    </row>
    <row r="14" spans="1:7" s="13" customFormat="1" ht="16.2" thickBot="1" x14ac:dyDescent="0.35">
      <c r="A14" s="14">
        <v>12</v>
      </c>
      <c r="B14" s="10">
        <v>42527</v>
      </c>
      <c r="C14" s="11" t="s">
        <v>27</v>
      </c>
      <c r="D14" s="10">
        <v>42542</v>
      </c>
      <c r="E14" s="12" t="s">
        <v>6</v>
      </c>
      <c r="F14" s="10"/>
      <c r="G14" s="10"/>
    </row>
    <row r="15" spans="1:7" s="13" customFormat="1" ht="16.2" thickBot="1" x14ac:dyDescent="0.35">
      <c r="A15" s="9">
        <v>13</v>
      </c>
      <c r="B15" s="10">
        <v>42534</v>
      </c>
      <c r="C15" s="11" t="s">
        <v>28</v>
      </c>
      <c r="D15" s="10">
        <v>42541</v>
      </c>
      <c r="E15" s="12" t="s">
        <v>6</v>
      </c>
      <c r="F15" s="10"/>
      <c r="G15" s="10"/>
    </row>
    <row r="16" spans="1:7" s="13" customFormat="1" ht="16.2" thickBot="1" x14ac:dyDescent="0.35">
      <c r="A16" s="14">
        <v>14</v>
      </c>
      <c r="B16" s="10">
        <v>42537</v>
      </c>
      <c r="C16" s="11" t="s">
        <v>29</v>
      </c>
      <c r="D16" s="10">
        <v>42544</v>
      </c>
      <c r="E16" s="12" t="s">
        <v>6</v>
      </c>
      <c r="F16" s="10"/>
      <c r="G16" s="10"/>
    </row>
    <row r="17" spans="1:7" ht="16.2" thickBot="1" x14ac:dyDescent="0.35">
      <c r="A17" s="3"/>
      <c r="B17" s="15"/>
      <c r="C17" s="16"/>
      <c r="D17" s="16"/>
      <c r="E17" s="16"/>
      <c r="F17" s="16"/>
      <c r="G17" s="16"/>
    </row>
    <row r="18" spans="1:7" ht="31.2" customHeight="1" x14ac:dyDescent="0.3">
      <c r="A18" s="23" t="s">
        <v>15</v>
      </c>
      <c r="B18" s="23"/>
      <c r="C18" s="23"/>
      <c r="D18" s="23"/>
      <c r="E18" s="23"/>
      <c r="F18" s="23"/>
      <c r="G18" s="23"/>
    </row>
    <row r="19" spans="1:7" x14ac:dyDescent="0.3">
      <c r="A19" s="24" t="s">
        <v>16</v>
      </c>
      <c r="B19" s="24"/>
      <c r="C19" s="24"/>
      <c r="D19" s="24"/>
      <c r="E19" s="24"/>
      <c r="F19" s="24"/>
      <c r="G19" s="24"/>
    </row>
  </sheetData>
  <mergeCells count="3">
    <mergeCell ref="A1:E1"/>
    <mergeCell ref="A18:G18"/>
    <mergeCell ref="A19:G19"/>
  </mergeCells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H3" sqref="H3:H7"/>
    </sheetView>
  </sheetViews>
  <sheetFormatPr baseColWidth="10" defaultRowHeight="14.4" x14ac:dyDescent="0.3"/>
  <cols>
    <col min="2" max="2" width="11.5546875" style="17" customWidth="1"/>
    <col min="3" max="3" width="36.109375" style="18" customWidth="1"/>
    <col min="4" max="4" width="22.21875" style="19" bestFit="1" customWidth="1"/>
    <col min="5" max="5" width="17.109375" style="19" bestFit="1" customWidth="1"/>
    <col min="6" max="6" width="14.44140625" style="1" bestFit="1" customWidth="1"/>
    <col min="7" max="7" width="12.33203125" style="1" bestFit="1" customWidth="1"/>
  </cols>
  <sheetData>
    <row r="1" spans="2:8" ht="19.2" customHeight="1" thickBot="1" x14ac:dyDescent="0.35">
      <c r="B1" s="25" t="s">
        <v>32</v>
      </c>
      <c r="C1" s="25"/>
      <c r="D1" s="25"/>
      <c r="E1" s="25"/>
      <c r="F1" s="25"/>
      <c r="G1" s="25"/>
    </row>
    <row r="2" spans="2:8" ht="31.8" thickBot="1" x14ac:dyDescent="0.35">
      <c r="B2" s="2" t="s">
        <v>0</v>
      </c>
      <c r="C2" s="2" t="s">
        <v>2</v>
      </c>
      <c r="D2" s="2" t="s">
        <v>3</v>
      </c>
      <c r="E2" s="2" t="s">
        <v>4</v>
      </c>
      <c r="F2" s="2" t="s">
        <v>10</v>
      </c>
      <c r="G2" s="2" t="s">
        <v>24</v>
      </c>
    </row>
    <row r="3" spans="2:8" ht="31.8" thickBot="1" x14ac:dyDescent="0.35">
      <c r="B3" s="3">
        <v>1</v>
      </c>
      <c r="C3" s="5" t="s">
        <v>19</v>
      </c>
      <c r="D3" s="4">
        <v>42338</v>
      </c>
      <c r="E3" s="6" t="s">
        <v>6</v>
      </c>
      <c r="F3" s="4" t="s">
        <v>13</v>
      </c>
      <c r="G3" s="4">
        <v>42411</v>
      </c>
      <c r="H3" s="20">
        <v>42</v>
      </c>
    </row>
    <row r="4" spans="2:8" ht="16.2" thickBot="1" x14ac:dyDescent="0.35">
      <c r="B4" s="3">
        <f>+B3+1</f>
        <v>2</v>
      </c>
      <c r="C4" s="5" t="s">
        <v>7</v>
      </c>
      <c r="D4" s="4">
        <v>42398</v>
      </c>
      <c r="E4" s="6" t="s">
        <v>6</v>
      </c>
      <c r="F4" s="4" t="s">
        <v>20</v>
      </c>
      <c r="G4" s="4">
        <v>42446</v>
      </c>
      <c r="H4" s="20">
        <v>34</v>
      </c>
    </row>
    <row r="5" spans="2:8" ht="16.2" thickBot="1" x14ac:dyDescent="0.35">
      <c r="B5" s="3">
        <f t="shared" ref="B5:B9" si="0">+B4+1</f>
        <v>3</v>
      </c>
      <c r="C5" s="5" t="s">
        <v>8</v>
      </c>
      <c r="D5" s="4">
        <v>42396</v>
      </c>
      <c r="E5" s="8" t="s">
        <v>9</v>
      </c>
      <c r="F5" s="4" t="s">
        <v>14</v>
      </c>
      <c r="G5" s="4">
        <v>42397</v>
      </c>
      <c r="H5" s="20">
        <v>2</v>
      </c>
    </row>
    <row r="6" spans="2:8" ht="16.2" thickBot="1" x14ac:dyDescent="0.35">
      <c r="B6" s="3">
        <f t="shared" si="0"/>
        <v>4</v>
      </c>
      <c r="C6" s="11" t="s">
        <v>8</v>
      </c>
      <c r="D6" s="10">
        <v>42403</v>
      </c>
      <c r="E6" s="12" t="s">
        <v>6</v>
      </c>
      <c r="F6" s="10" t="s">
        <v>25</v>
      </c>
      <c r="G6" s="10">
        <v>42488</v>
      </c>
      <c r="H6" s="21"/>
    </row>
    <row r="7" spans="2:8" ht="31.8" thickBot="1" x14ac:dyDescent="0.35">
      <c r="B7" s="3">
        <f t="shared" si="0"/>
        <v>5</v>
      </c>
      <c r="C7" s="11" t="s">
        <v>12</v>
      </c>
      <c r="D7" s="10">
        <v>42410</v>
      </c>
      <c r="E7" s="12" t="s">
        <v>6</v>
      </c>
      <c r="F7" s="10" t="s">
        <v>21</v>
      </c>
      <c r="G7" s="10">
        <v>42446</v>
      </c>
      <c r="H7" s="21">
        <v>27</v>
      </c>
    </row>
    <row r="8" spans="2:8" ht="16.2" thickBot="1" x14ac:dyDescent="0.35">
      <c r="B8" s="3">
        <f t="shared" si="0"/>
        <v>6</v>
      </c>
      <c r="C8" s="11" t="s">
        <v>17</v>
      </c>
      <c r="D8" s="10">
        <v>42432</v>
      </c>
      <c r="E8" s="12" t="s">
        <v>6</v>
      </c>
      <c r="F8" s="10"/>
      <c r="G8" s="10"/>
    </row>
    <row r="9" spans="2:8" ht="16.2" thickBot="1" x14ac:dyDescent="0.35">
      <c r="B9" s="3">
        <f t="shared" si="0"/>
        <v>7</v>
      </c>
      <c r="C9" s="11" t="s">
        <v>18</v>
      </c>
      <c r="D9" s="10">
        <v>42447</v>
      </c>
      <c r="E9" s="12" t="s">
        <v>6</v>
      </c>
      <c r="F9" s="10" t="s">
        <v>30</v>
      </c>
      <c r="G9" s="10">
        <v>42516</v>
      </c>
    </row>
    <row r="10" spans="2:8" ht="16.2" thickBot="1" x14ac:dyDescent="0.35">
      <c r="B10" s="3"/>
      <c r="C10" s="16"/>
      <c r="D10" s="16"/>
      <c r="E10" s="16"/>
      <c r="F10" s="16"/>
      <c r="G10" s="16"/>
    </row>
    <row r="11" spans="2:8" ht="14.4" customHeight="1" x14ac:dyDescent="0.3">
      <c r="B11" s="23" t="s">
        <v>31</v>
      </c>
      <c r="C11" s="23"/>
      <c r="D11" s="23"/>
      <c r="E11" s="23"/>
      <c r="F11" s="23"/>
      <c r="G11" s="23"/>
    </row>
    <row r="12" spans="2:8" x14ac:dyDescent="0.3">
      <c r="B12" s="24"/>
      <c r="C12" s="24"/>
      <c r="D12" s="24"/>
      <c r="E12" s="24"/>
      <c r="F12" s="24"/>
      <c r="G12" s="24"/>
    </row>
  </sheetData>
  <mergeCells count="2">
    <mergeCell ref="B1:G1"/>
    <mergeCell ref="B11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Permisos</vt:lpstr>
      <vt:lpstr>Hoja1</vt:lpstr>
      <vt:lpstr>'Solicitudes Permisos'!Área_de_impresión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Hernandez Longoria</dc:creator>
  <cp:lastModifiedBy>Guillermo Castillo Espinosa</cp:lastModifiedBy>
  <cp:revision/>
  <cp:lastPrinted>2016-07-12T15:26:45Z</cp:lastPrinted>
  <dcterms:created xsi:type="dcterms:W3CDTF">2015-04-20T20:20:06Z</dcterms:created>
  <dcterms:modified xsi:type="dcterms:W3CDTF">2016-07-12T15:27:43Z</dcterms:modified>
</cp:coreProperties>
</file>