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Con regulación económica Obligaciones\"/>
    </mc:Choice>
  </mc:AlternateContent>
  <bookViews>
    <workbookView xWindow="0" yWindow="0" windowWidth="20490" windowHeight="7455" tabRatio="638"/>
  </bookViews>
  <sheets>
    <sheet name="Carátula" sheetId="7" r:id="rId1"/>
    <sheet name="Estadística" sheetId="8" r:id="rId2"/>
    <sheet name="Económica" sheetId="21" r:id="rId3"/>
    <sheet name="Documentos" sheetId="22" r:id="rId4"/>
    <sheet name="Boletín Electrónico" sheetId="23" r:id="rId5"/>
    <sheet name="Aux" sheetId="11" state="hidden" r:id="rId6"/>
  </sheets>
  <definedNames>
    <definedName name="_xlnm.Print_Area" localSheetId="4">'Boletín Electrónico'!$A$1:$E$223</definedName>
    <definedName name="_xlnm.Print_Area" localSheetId="0">Carátula!$A$1:$A$43</definedName>
    <definedName name="_xlnm.Print_Area" localSheetId="3">Documentos!$A$1:$J$18</definedName>
    <definedName name="_xlnm.Print_Area" localSheetId="2">Económica!$A$1:$L$1651</definedName>
    <definedName name="_xlnm.Print_Area" localSheetId="1">Estadística!$A$1:$L$49</definedName>
    <definedName name="OLE_LINK1" localSheetId="0">Carátula!$A$1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5" i="21" l="1"/>
  <c r="O55" i="21" s="1"/>
  <c r="P55" i="21" s="1"/>
  <c r="Q55" i="21" s="1"/>
  <c r="R55" i="21" s="1"/>
  <c r="S55" i="21" s="1"/>
  <c r="T55" i="21" s="1"/>
  <c r="U55" i="21" s="1"/>
  <c r="V55" i="21" s="1"/>
  <c r="W55" i="21" s="1"/>
  <c r="X55" i="21" s="1"/>
  <c r="Y55" i="21" s="1"/>
  <c r="AO796" i="8" l="1"/>
  <c r="AN796" i="8"/>
  <c r="AM796" i="8"/>
  <c r="AL796" i="8"/>
  <c r="AK796" i="8"/>
  <c r="AJ796" i="8"/>
  <c r="AI796" i="8"/>
  <c r="AH796" i="8"/>
  <c r="AG796" i="8"/>
  <c r="AF796" i="8"/>
  <c r="AE796" i="8"/>
  <c r="AD796" i="8"/>
  <c r="AA796" i="8"/>
  <c r="Z796" i="8"/>
  <c r="Y796" i="8"/>
  <c r="X796" i="8"/>
  <c r="W796" i="8"/>
  <c r="V796" i="8"/>
  <c r="U796" i="8"/>
  <c r="T796" i="8"/>
  <c r="S796" i="8"/>
  <c r="R796" i="8"/>
  <c r="Q796" i="8"/>
  <c r="P796" i="8"/>
  <c r="M796" i="8"/>
  <c r="L796" i="8"/>
  <c r="K796" i="8"/>
  <c r="J796" i="8"/>
  <c r="I796" i="8"/>
  <c r="H796" i="8"/>
  <c r="G796" i="8"/>
  <c r="F796" i="8"/>
  <c r="E796" i="8"/>
  <c r="D796" i="8"/>
  <c r="C796" i="8"/>
  <c r="B796" i="8"/>
  <c r="AC766" i="8"/>
  <c r="AC767" i="8" s="1"/>
  <c r="AC768" i="8" s="1"/>
  <c r="AC769" i="8" s="1"/>
  <c r="AC770" i="8" s="1"/>
  <c r="AC771" i="8" s="1"/>
  <c r="AC772" i="8" s="1"/>
  <c r="AC773" i="8" s="1"/>
  <c r="AC774" i="8" s="1"/>
  <c r="AC775" i="8" s="1"/>
  <c r="AC776" i="8" s="1"/>
  <c r="AC777" i="8" s="1"/>
  <c r="AC778" i="8" s="1"/>
  <c r="AC779" i="8" s="1"/>
  <c r="AC780" i="8" s="1"/>
  <c r="AC781" i="8" s="1"/>
  <c r="AC782" i="8" s="1"/>
  <c r="AC783" i="8" s="1"/>
  <c r="AC784" i="8" s="1"/>
  <c r="AC785" i="8" s="1"/>
  <c r="AC786" i="8" s="1"/>
  <c r="AC787" i="8" s="1"/>
  <c r="AC788" i="8" s="1"/>
  <c r="AC789" i="8" s="1"/>
  <c r="AC790" i="8" s="1"/>
  <c r="AC791" i="8" s="1"/>
  <c r="AC792" i="8" s="1"/>
  <c r="AC793" i="8" s="1"/>
  <c r="AC794" i="8" s="1"/>
  <c r="AC795" i="8" s="1"/>
  <c r="O766" i="8"/>
  <c r="O767" i="8" s="1"/>
  <c r="O768" i="8" s="1"/>
  <c r="O769" i="8" s="1"/>
  <c r="O770" i="8" s="1"/>
  <c r="O771" i="8" s="1"/>
  <c r="O772" i="8" s="1"/>
  <c r="O773" i="8" s="1"/>
  <c r="O774" i="8" s="1"/>
  <c r="O775" i="8" s="1"/>
  <c r="O776" i="8" s="1"/>
  <c r="O777" i="8" s="1"/>
  <c r="O778" i="8" s="1"/>
  <c r="O779" i="8" s="1"/>
  <c r="O780" i="8" s="1"/>
  <c r="O781" i="8" s="1"/>
  <c r="O782" i="8" s="1"/>
  <c r="O783" i="8" s="1"/>
  <c r="O784" i="8" s="1"/>
  <c r="O785" i="8" s="1"/>
  <c r="O786" i="8" s="1"/>
  <c r="O787" i="8" s="1"/>
  <c r="O788" i="8" s="1"/>
  <c r="O789" i="8" s="1"/>
  <c r="O790" i="8" s="1"/>
  <c r="O791" i="8" s="1"/>
  <c r="O792" i="8" s="1"/>
  <c r="O793" i="8" s="1"/>
  <c r="O794" i="8" s="1"/>
  <c r="O795" i="8" s="1"/>
  <c r="A766" i="8"/>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O761" i="8"/>
  <c r="AC761" i="8" s="1"/>
  <c r="AO759" i="8"/>
  <c r="AN759" i="8"/>
  <c r="AM759" i="8"/>
  <c r="AL759" i="8"/>
  <c r="AK759" i="8"/>
  <c r="AJ759" i="8"/>
  <c r="AI759" i="8"/>
  <c r="AH759" i="8"/>
  <c r="AG759" i="8"/>
  <c r="AF759" i="8"/>
  <c r="AE759" i="8"/>
  <c r="AD759" i="8"/>
  <c r="AA759" i="8"/>
  <c r="Z759" i="8"/>
  <c r="Y759" i="8"/>
  <c r="X759" i="8"/>
  <c r="W759" i="8"/>
  <c r="V759" i="8"/>
  <c r="U759" i="8"/>
  <c r="T759" i="8"/>
  <c r="S759" i="8"/>
  <c r="R759" i="8"/>
  <c r="Q759" i="8"/>
  <c r="P759" i="8"/>
  <c r="M759" i="8"/>
  <c r="L759" i="8"/>
  <c r="K759" i="8"/>
  <c r="J759" i="8"/>
  <c r="I759" i="8"/>
  <c r="H759" i="8"/>
  <c r="G759" i="8"/>
  <c r="F759" i="8"/>
  <c r="E759" i="8"/>
  <c r="D759" i="8"/>
  <c r="C759" i="8"/>
  <c r="B759" i="8"/>
  <c r="AC729" i="8"/>
  <c r="AC730" i="8" s="1"/>
  <c r="AC731" i="8" s="1"/>
  <c r="AC732" i="8" s="1"/>
  <c r="AC733" i="8" s="1"/>
  <c r="AC734" i="8" s="1"/>
  <c r="AC735" i="8" s="1"/>
  <c r="AC736" i="8" s="1"/>
  <c r="AC737" i="8" s="1"/>
  <c r="AC738" i="8" s="1"/>
  <c r="AC739" i="8" s="1"/>
  <c r="AC740" i="8" s="1"/>
  <c r="AC741" i="8" s="1"/>
  <c r="AC742" i="8" s="1"/>
  <c r="AC743" i="8" s="1"/>
  <c r="AC744" i="8" s="1"/>
  <c r="AC745" i="8" s="1"/>
  <c r="AC746" i="8" s="1"/>
  <c r="AC747" i="8" s="1"/>
  <c r="AC748" i="8" s="1"/>
  <c r="AC749" i="8" s="1"/>
  <c r="AC750" i="8" s="1"/>
  <c r="AC751" i="8" s="1"/>
  <c r="AC752" i="8" s="1"/>
  <c r="AC753" i="8" s="1"/>
  <c r="AC754" i="8" s="1"/>
  <c r="AC755" i="8" s="1"/>
  <c r="AC756" i="8" s="1"/>
  <c r="AC757" i="8" s="1"/>
  <c r="AC758" i="8" s="1"/>
  <c r="O729" i="8"/>
  <c r="O730" i="8" s="1"/>
  <c r="O731" i="8" s="1"/>
  <c r="O732" i="8" s="1"/>
  <c r="O733" i="8" s="1"/>
  <c r="O734" i="8" s="1"/>
  <c r="O735" i="8" s="1"/>
  <c r="O736" i="8" s="1"/>
  <c r="O737" i="8" s="1"/>
  <c r="O738" i="8" s="1"/>
  <c r="O739" i="8" s="1"/>
  <c r="O740" i="8" s="1"/>
  <c r="O741" i="8" s="1"/>
  <c r="O742" i="8" s="1"/>
  <c r="O743" i="8" s="1"/>
  <c r="O744" i="8" s="1"/>
  <c r="O745" i="8" s="1"/>
  <c r="O746" i="8" s="1"/>
  <c r="O747" i="8" s="1"/>
  <c r="O748" i="8" s="1"/>
  <c r="O749" i="8" s="1"/>
  <c r="O750" i="8" s="1"/>
  <c r="O751" i="8" s="1"/>
  <c r="O752" i="8" s="1"/>
  <c r="O753" i="8" s="1"/>
  <c r="O754" i="8" s="1"/>
  <c r="O755" i="8" s="1"/>
  <c r="O756" i="8" s="1"/>
  <c r="O757" i="8" s="1"/>
  <c r="O758" i="8" s="1"/>
  <c r="A729" i="8"/>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O724" i="8"/>
  <c r="AC724" i="8" s="1"/>
  <c r="AO722" i="8"/>
  <c r="AN722" i="8"/>
  <c r="AM722" i="8"/>
  <c r="AL722" i="8"/>
  <c r="AK722" i="8"/>
  <c r="AJ722" i="8"/>
  <c r="AI722" i="8"/>
  <c r="AH722" i="8"/>
  <c r="AG722" i="8"/>
  <c r="AF722" i="8"/>
  <c r="AE722" i="8"/>
  <c r="AD722" i="8"/>
  <c r="AA722" i="8"/>
  <c r="Z722" i="8"/>
  <c r="Y722" i="8"/>
  <c r="X722" i="8"/>
  <c r="W722" i="8"/>
  <c r="V722" i="8"/>
  <c r="U722" i="8"/>
  <c r="T722" i="8"/>
  <c r="S722" i="8"/>
  <c r="R722" i="8"/>
  <c r="Q722" i="8"/>
  <c r="P722" i="8"/>
  <c r="M722" i="8"/>
  <c r="L722" i="8"/>
  <c r="K722" i="8"/>
  <c r="J722" i="8"/>
  <c r="I722" i="8"/>
  <c r="H722" i="8"/>
  <c r="G722" i="8"/>
  <c r="F722" i="8"/>
  <c r="E722" i="8"/>
  <c r="D722" i="8"/>
  <c r="C722" i="8"/>
  <c r="B722" i="8"/>
  <c r="AC692" i="8"/>
  <c r="AC693" i="8" s="1"/>
  <c r="AC694" i="8" s="1"/>
  <c r="AC695" i="8" s="1"/>
  <c r="AC696" i="8" s="1"/>
  <c r="AC697" i="8" s="1"/>
  <c r="AC698" i="8" s="1"/>
  <c r="AC699" i="8" s="1"/>
  <c r="AC700" i="8" s="1"/>
  <c r="AC701" i="8" s="1"/>
  <c r="AC702" i="8" s="1"/>
  <c r="AC703" i="8" s="1"/>
  <c r="AC704" i="8" s="1"/>
  <c r="AC705" i="8" s="1"/>
  <c r="AC706" i="8" s="1"/>
  <c r="AC707" i="8" s="1"/>
  <c r="AC708" i="8" s="1"/>
  <c r="AC709" i="8" s="1"/>
  <c r="AC710" i="8" s="1"/>
  <c r="AC711" i="8" s="1"/>
  <c r="AC712" i="8" s="1"/>
  <c r="AC713" i="8" s="1"/>
  <c r="AC714" i="8" s="1"/>
  <c r="AC715" i="8" s="1"/>
  <c r="AC716" i="8" s="1"/>
  <c r="AC717" i="8" s="1"/>
  <c r="AC718" i="8" s="1"/>
  <c r="AC719" i="8" s="1"/>
  <c r="AC720" i="8" s="1"/>
  <c r="AC721" i="8" s="1"/>
  <c r="O692" i="8"/>
  <c r="O693" i="8" s="1"/>
  <c r="O694" i="8" s="1"/>
  <c r="O695" i="8" s="1"/>
  <c r="O696" i="8" s="1"/>
  <c r="O697" i="8" s="1"/>
  <c r="O698" i="8" s="1"/>
  <c r="O699" i="8" s="1"/>
  <c r="O700" i="8" s="1"/>
  <c r="O701" i="8" s="1"/>
  <c r="O702" i="8" s="1"/>
  <c r="O703" i="8" s="1"/>
  <c r="O704" i="8" s="1"/>
  <c r="O705" i="8" s="1"/>
  <c r="O706" i="8" s="1"/>
  <c r="O707" i="8" s="1"/>
  <c r="O708" i="8" s="1"/>
  <c r="O709" i="8" s="1"/>
  <c r="O710" i="8" s="1"/>
  <c r="O711" i="8" s="1"/>
  <c r="O712" i="8" s="1"/>
  <c r="O713" i="8" s="1"/>
  <c r="O714" i="8" s="1"/>
  <c r="O715" i="8" s="1"/>
  <c r="O716" i="8" s="1"/>
  <c r="O717" i="8" s="1"/>
  <c r="O718" i="8" s="1"/>
  <c r="O719" i="8" s="1"/>
  <c r="O720" i="8" s="1"/>
  <c r="O721" i="8" s="1"/>
  <c r="A692" i="8"/>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O687" i="8"/>
  <c r="AC687" i="8" s="1"/>
  <c r="AO685" i="8"/>
  <c r="AN685" i="8"/>
  <c r="AM685" i="8"/>
  <c r="AL685" i="8"/>
  <c r="AK685" i="8"/>
  <c r="AJ685" i="8"/>
  <c r="AI685" i="8"/>
  <c r="AH685" i="8"/>
  <c r="AG685" i="8"/>
  <c r="AF685" i="8"/>
  <c r="AE685" i="8"/>
  <c r="AD685" i="8"/>
  <c r="AA685" i="8"/>
  <c r="Z685" i="8"/>
  <c r="Y685" i="8"/>
  <c r="X685" i="8"/>
  <c r="W685" i="8"/>
  <c r="V685" i="8"/>
  <c r="U685" i="8"/>
  <c r="T685" i="8"/>
  <c r="S685" i="8"/>
  <c r="R685" i="8"/>
  <c r="Q685" i="8"/>
  <c r="P685" i="8"/>
  <c r="M685" i="8"/>
  <c r="L685" i="8"/>
  <c r="K685" i="8"/>
  <c r="J685" i="8"/>
  <c r="I685" i="8"/>
  <c r="H685" i="8"/>
  <c r="G685" i="8"/>
  <c r="F685" i="8"/>
  <c r="E685" i="8"/>
  <c r="D685" i="8"/>
  <c r="C685" i="8"/>
  <c r="B685" i="8"/>
  <c r="AC655" i="8"/>
  <c r="AC656" i="8" s="1"/>
  <c r="AC657" i="8" s="1"/>
  <c r="AC658" i="8" s="1"/>
  <c r="AC659" i="8" s="1"/>
  <c r="AC660" i="8" s="1"/>
  <c r="AC661" i="8" s="1"/>
  <c r="AC662" i="8" s="1"/>
  <c r="AC663" i="8" s="1"/>
  <c r="AC664" i="8" s="1"/>
  <c r="AC665" i="8" s="1"/>
  <c r="AC666" i="8" s="1"/>
  <c r="AC667" i="8" s="1"/>
  <c r="AC668" i="8" s="1"/>
  <c r="AC669" i="8" s="1"/>
  <c r="AC670" i="8" s="1"/>
  <c r="AC671" i="8" s="1"/>
  <c r="AC672" i="8" s="1"/>
  <c r="AC673" i="8" s="1"/>
  <c r="AC674" i="8" s="1"/>
  <c r="AC675" i="8" s="1"/>
  <c r="AC676" i="8" s="1"/>
  <c r="AC677" i="8" s="1"/>
  <c r="AC678" i="8" s="1"/>
  <c r="AC679" i="8" s="1"/>
  <c r="AC680" i="8" s="1"/>
  <c r="AC681" i="8" s="1"/>
  <c r="AC682" i="8" s="1"/>
  <c r="AC683" i="8" s="1"/>
  <c r="AC684" i="8" s="1"/>
  <c r="O655" i="8"/>
  <c r="O656" i="8" s="1"/>
  <c r="O657" i="8" s="1"/>
  <c r="O658" i="8" s="1"/>
  <c r="O659" i="8" s="1"/>
  <c r="O660" i="8" s="1"/>
  <c r="O661" i="8" s="1"/>
  <c r="O662" i="8" s="1"/>
  <c r="O663" i="8" s="1"/>
  <c r="O664" i="8" s="1"/>
  <c r="O665" i="8" s="1"/>
  <c r="O666" i="8" s="1"/>
  <c r="O667" i="8" s="1"/>
  <c r="O668" i="8" s="1"/>
  <c r="O669" i="8" s="1"/>
  <c r="O670" i="8" s="1"/>
  <c r="O671" i="8" s="1"/>
  <c r="O672" i="8" s="1"/>
  <c r="O673" i="8" s="1"/>
  <c r="O674" i="8" s="1"/>
  <c r="O675" i="8" s="1"/>
  <c r="O676" i="8" s="1"/>
  <c r="O677" i="8" s="1"/>
  <c r="O678" i="8" s="1"/>
  <c r="O679" i="8" s="1"/>
  <c r="O680" i="8" s="1"/>
  <c r="O681" i="8" s="1"/>
  <c r="O682" i="8" s="1"/>
  <c r="O683" i="8" s="1"/>
  <c r="O684" i="8" s="1"/>
  <c r="A655" i="8"/>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O650" i="8"/>
  <c r="AC650" i="8" s="1"/>
  <c r="AO648" i="8"/>
  <c r="AN648" i="8"/>
  <c r="AM648" i="8"/>
  <c r="AL648" i="8"/>
  <c r="AK648" i="8"/>
  <c r="AJ648" i="8"/>
  <c r="AI648" i="8"/>
  <c r="AH648" i="8"/>
  <c r="AG648" i="8"/>
  <c r="AF648" i="8"/>
  <c r="AE648" i="8"/>
  <c r="AD648" i="8"/>
  <c r="AA648" i="8"/>
  <c r="Z648" i="8"/>
  <c r="Y648" i="8"/>
  <c r="X648" i="8"/>
  <c r="W648" i="8"/>
  <c r="V648" i="8"/>
  <c r="U648" i="8"/>
  <c r="T648" i="8"/>
  <c r="S648" i="8"/>
  <c r="R648" i="8"/>
  <c r="Q648" i="8"/>
  <c r="P648" i="8"/>
  <c r="M648" i="8"/>
  <c r="L648" i="8"/>
  <c r="K648" i="8"/>
  <c r="J648" i="8"/>
  <c r="I648" i="8"/>
  <c r="H648" i="8"/>
  <c r="G648" i="8"/>
  <c r="F648" i="8"/>
  <c r="E648" i="8"/>
  <c r="D648" i="8"/>
  <c r="C648" i="8"/>
  <c r="B648" i="8"/>
  <c r="AC618" i="8"/>
  <c r="AC619" i="8" s="1"/>
  <c r="AC620" i="8" s="1"/>
  <c r="AC621" i="8" s="1"/>
  <c r="AC622" i="8" s="1"/>
  <c r="AC623" i="8" s="1"/>
  <c r="AC624" i="8" s="1"/>
  <c r="AC625" i="8" s="1"/>
  <c r="AC626" i="8" s="1"/>
  <c r="AC627" i="8" s="1"/>
  <c r="AC628" i="8" s="1"/>
  <c r="AC629" i="8" s="1"/>
  <c r="AC630" i="8" s="1"/>
  <c r="AC631" i="8" s="1"/>
  <c r="AC632" i="8" s="1"/>
  <c r="AC633" i="8" s="1"/>
  <c r="AC634" i="8" s="1"/>
  <c r="AC635" i="8" s="1"/>
  <c r="AC636" i="8" s="1"/>
  <c r="AC637" i="8" s="1"/>
  <c r="AC638" i="8" s="1"/>
  <c r="AC639" i="8" s="1"/>
  <c r="AC640" i="8" s="1"/>
  <c r="AC641" i="8" s="1"/>
  <c r="AC642" i="8" s="1"/>
  <c r="AC643" i="8" s="1"/>
  <c r="AC644" i="8" s="1"/>
  <c r="AC645" i="8" s="1"/>
  <c r="AC646" i="8" s="1"/>
  <c r="AC647" i="8" s="1"/>
  <c r="O618" i="8"/>
  <c r="O619" i="8" s="1"/>
  <c r="O620" i="8" s="1"/>
  <c r="O621" i="8" s="1"/>
  <c r="O622" i="8" s="1"/>
  <c r="O623" i="8" s="1"/>
  <c r="O624" i="8" s="1"/>
  <c r="O625" i="8" s="1"/>
  <c r="O626" i="8" s="1"/>
  <c r="O627" i="8" s="1"/>
  <c r="O628" i="8" s="1"/>
  <c r="O629" i="8" s="1"/>
  <c r="O630" i="8" s="1"/>
  <c r="O631" i="8" s="1"/>
  <c r="O632" i="8" s="1"/>
  <c r="O633" i="8" s="1"/>
  <c r="O634" i="8" s="1"/>
  <c r="O635" i="8" s="1"/>
  <c r="O636" i="8" s="1"/>
  <c r="O637" i="8" s="1"/>
  <c r="O638" i="8" s="1"/>
  <c r="O639" i="8" s="1"/>
  <c r="O640" i="8" s="1"/>
  <c r="O641" i="8" s="1"/>
  <c r="O642" i="8" s="1"/>
  <c r="O643" i="8" s="1"/>
  <c r="O644" i="8" s="1"/>
  <c r="O645" i="8" s="1"/>
  <c r="O646" i="8" s="1"/>
  <c r="O647" i="8" s="1"/>
  <c r="A618" i="8"/>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O613" i="8"/>
  <c r="AC613" i="8" s="1"/>
  <c r="AO609" i="8"/>
  <c r="AN609" i="8"/>
  <c r="AM609" i="8"/>
  <c r="AL609" i="8"/>
  <c r="AK609" i="8"/>
  <c r="AJ609" i="8"/>
  <c r="AI609" i="8"/>
  <c r="AH609" i="8"/>
  <c r="AG609" i="8"/>
  <c r="AF609" i="8"/>
  <c r="AE609" i="8"/>
  <c r="AD609" i="8"/>
  <c r="AA609" i="8"/>
  <c r="Z609" i="8"/>
  <c r="Y609" i="8"/>
  <c r="X609" i="8"/>
  <c r="W609" i="8"/>
  <c r="V609" i="8"/>
  <c r="U609" i="8"/>
  <c r="T609" i="8"/>
  <c r="S609" i="8"/>
  <c r="R609" i="8"/>
  <c r="Q609" i="8"/>
  <c r="P609" i="8"/>
  <c r="M609" i="8"/>
  <c r="L609" i="8"/>
  <c r="K609" i="8"/>
  <c r="J609" i="8"/>
  <c r="I609" i="8"/>
  <c r="H609" i="8"/>
  <c r="G609" i="8"/>
  <c r="F609" i="8"/>
  <c r="E609" i="8"/>
  <c r="D609" i="8"/>
  <c r="C609" i="8"/>
  <c r="B609" i="8"/>
  <c r="AC579" i="8"/>
  <c r="AC580" i="8" s="1"/>
  <c r="AC581" i="8" s="1"/>
  <c r="AC582" i="8" s="1"/>
  <c r="AC583" i="8" s="1"/>
  <c r="AC584" i="8" s="1"/>
  <c r="AC585" i="8" s="1"/>
  <c r="AC586" i="8" s="1"/>
  <c r="AC587" i="8" s="1"/>
  <c r="AC588" i="8" s="1"/>
  <c r="AC589" i="8" s="1"/>
  <c r="AC590" i="8" s="1"/>
  <c r="AC591" i="8" s="1"/>
  <c r="AC592" i="8" s="1"/>
  <c r="AC593" i="8" s="1"/>
  <c r="AC594" i="8" s="1"/>
  <c r="AC595" i="8" s="1"/>
  <c r="AC596" i="8" s="1"/>
  <c r="AC597" i="8" s="1"/>
  <c r="AC598" i="8" s="1"/>
  <c r="AC599" i="8" s="1"/>
  <c r="AC600" i="8" s="1"/>
  <c r="AC601" i="8" s="1"/>
  <c r="AC602" i="8" s="1"/>
  <c r="AC603" i="8" s="1"/>
  <c r="AC604" i="8" s="1"/>
  <c r="AC605" i="8" s="1"/>
  <c r="AC606" i="8" s="1"/>
  <c r="AC607" i="8" s="1"/>
  <c r="AC608" i="8" s="1"/>
  <c r="O579" i="8"/>
  <c r="O580" i="8" s="1"/>
  <c r="O581" i="8" s="1"/>
  <c r="O582" i="8" s="1"/>
  <c r="O583" i="8" s="1"/>
  <c r="O584" i="8" s="1"/>
  <c r="O585" i="8" s="1"/>
  <c r="O586" i="8" s="1"/>
  <c r="O587" i="8" s="1"/>
  <c r="O588" i="8" s="1"/>
  <c r="O589" i="8" s="1"/>
  <c r="O590" i="8" s="1"/>
  <c r="O591" i="8" s="1"/>
  <c r="O592" i="8" s="1"/>
  <c r="O593" i="8" s="1"/>
  <c r="O594" i="8" s="1"/>
  <c r="O595" i="8" s="1"/>
  <c r="O596" i="8" s="1"/>
  <c r="O597" i="8" s="1"/>
  <c r="O598" i="8" s="1"/>
  <c r="O599" i="8" s="1"/>
  <c r="O600" i="8" s="1"/>
  <c r="O601" i="8" s="1"/>
  <c r="O602" i="8" s="1"/>
  <c r="O603" i="8" s="1"/>
  <c r="O604" i="8" s="1"/>
  <c r="O605" i="8" s="1"/>
  <c r="O606" i="8" s="1"/>
  <c r="O607" i="8" s="1"/>
  <c r="O608" i="8" s="1"/>
  <c r="A579" i="8"/>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O574" i="8"/>
  <c r="AC574" i="8" s="1"/>
  <c r="AO571" i="8"/>
  <c r="AN571" i="8"/>
  <c r="AM571" i="8"/>
  <c r="AL571" i="8"/>
  <c r="AK571" i="8"/>
  <c r="AJ571" i="8"/>
  <c r="AI571" i="8"/>
  <c r="AH571" i="8"/>
  <c r="AG571" i="8"/>
  <c r="AF571" i="8"/>
  <c r="AE571" i="8"/>
  <c r="AD571" i="8"/>
  <c r="AA571" i="8"/>
  <c r="Z571" i="8"/>
  <c r="Y571" i="8"/>
  <c r="X571" i="8"/>
  <c r="W571" i="8"/>
  <c r="V571" i="8"/>
  <c r="U571" i="8"/>
  <c r="T571" i="8"/>
  <c r="S571" i="8"/>
  <c r="R571" i="8"/>
  <c r="Q571" i="8"/>
  <c r="P571" i="8"/>
  <c r="M571" i="8"/>
  <c r="L571" i="8"/>
  <c r="K571" i="8"/>
  <c r="J571" i="8"/>
  <c r="I571" i="8"/>
  <c r="H571" i="8"/>
  <c r="G571" i="8"/>
  <c r="F571" i="8"/>
  <c r="E571" i="8"/>
  <c r="D571" i="8"/>
  <c r="C571" i="8"/>
  <c r="B571" i="8"/>
  <c r="AC541" i="8"/>
  <c r="AC542" i="8" s="1"/>
  <c r="AC543" i="8" s="1"/>
  <c r="AC544" i="8" s="1"/>
  <c r="AC545" i="8" s="1"/>
  <c r="AC546" i="8" s="1"/>
  <c r="AC547" i="8" s="1"/>
  <c r="AC548" i="8" s="1"/>
  <c r="AC549" i="8" s="1"/>
  <c r="AC550" i="8" s="1"/>
  <c r="AC551" i="8" s="1"/>
  <c r="AC552" i="8" s="1"/>
  <c r="AC553" i="8" s="1"/>
  <c r="AC554" i="8" s="1"/>
  <c r="AC555" i="8" s="1"/>
  <c r="AC556" i="8" s="1"/>
  <c r="AC557" i="8" s="1"/>
  <c r="AC558" i="8" s="1"/>
  <c r="AC559" i="8" s="1"/>
  <c r="AC560" i="8" s="1"/>
  <c r="AC561" i="8" s="1"/>
  <c r="AC562" i="8" s="1"/>
  <c r="AC563" i="8" s="1"/>
  <c r="AC564" i="8" s="1"/>
  <c r="AC565" i="8" s="1"/>
  <c r="AC566" i="8" s="1"/>
  <c r="AC567" i="8" s="1"/>
  <c r="AC568" i="8" s="1"/>
  <c r="AC569" i="8" s="1"/>
  <c r="AC570" i="8" s="1"/>
  <c r="O541" i="8"/>
  <c r="O542" i="8" s="1"/>
  <c r="O543" i="8" s="1"/>
  <c r="O544" i="8" s="1"/>
  <c r="O545" i="8" s="1"/>
  <c r="O546" i="8" s="1"/>
  <c r="O547" i="8" s="1"/>
  <c r="O548" i="8" s="1"/>
  <c r="O549" i="8" s="1"/>
  <c r="O550" i="8" s="1"/>
  <c r="O551" i="8" s="1"/>
  <c r="O552" i="8" s="1"/>
  <c r="O553" i="8" s="1"/>
  <c r="O554" i="8" s="1"/>
  <c r="O555" i="8" s="1"/>
  <c r="O556" i="8" s="1"/>
  <c r="O557" i="8" s="1"/>
  <c r="O558" i="8" s="1"/>
  <c r="O559" i="8" s="1"/>
  <c r="O560" i="8" s="1"/>
  <c r="O561" i="8" s="1"/>
  <c r="O562" i="8" s="1"/>
  <c r="O563" i="8" s="1"/>
  <c r="O564" i="8" s="1"/>
  <c r="O565" i="8" s="1"/>
  <c r="O566" i="8" s="1"/>
  <c r="O567" i="8" s="1"/>
  <c r="O568" i="8" s="1"/>
  <c r="O569" i="8" s="1"/>
  <c r="O570" i="8" s="1"/>
  <c r="A541" i="8"/>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O536" i="8"/>
  <c r="AC536" i="8" s="1"/>
  <c r="AO534" i="8"/>
  <c r="AN534" i="8"/>
  <c r="AM534" i="8"/>
  <c r="AL534" i="8"/>
  <c r="AK534" i="8"/>
  <c r="AJ534" i="8"/>
  <c r="AI534" i="8"/>
  <c r="AH534" i="8"/>
  <c r="AG534" i="8"/>
  <c r="AF534" i="8"/>
  <c r="AE534" i="8"/>
  <c r="AD534" i="8"/>
  <c r="AA534" i="8"/>
  <c r="Z534" i="8"/>
  <c r="Y534" i="8"/>
  <c r="X534" i="8"/>
  <c r="W534" i="8"/>
  <c r="V534" i="8"/>
  <c r="U534" i="8"/>
  <c r="T534" i="8"/>
  <c r="S534" i="8"/>
  <c r="R534" i="8"/>
  <c r="Q534" i="8"/>
  <c r="P534" i="8"/>
  <c r="M534" i="8"/>
  <c r="L534" i="8"/>
  <c r="K534" i="8"/>
  <c r="J534" i="8"/>
  <c r="I534" i="8"/>
  <c r="H534" i="8"/>
  <c r="G534" i="8"/>
  <c r="F534" i="8"/>
  <c r="E534" i="8"/>
  <c r="D534" i="8"/>
  <c r="C534" i="8"/>
  <c r="B534" i="8"/>
  <c r="AC504" i="8"/>
  <c r="AC505" i="8" s="1"/>
  <c r="AC506" i="8" s="1"/>
  <c r="AC507" i="8" s="1"/>
  <c r="AC508" i="8" s="1"/>
  <c r="AC509" i="8" s="1"/>
  <c r="AC510" i="8" s="1"/>
  <c r="AC511" i="8" s="1"/>
  <c r="AC512" i="8" s="1"/>
  <c r="AC513" i="8" s="1"/>
  <c r="AC514" i="8" s="1"/>
  <c r="AC515" i="8" s="1"/>
  <c r="AC516" i="8" s="1"/>
  <c r="AC517" i="8" s="1"/>
  <c r="AC518" i="8" s="1"/>
  <c r="AC519" i="8" s="1"/>
  <c r="AC520" i="8" s="1"/>
  <c r="AC521" i="8" s="1"/>
  <c r="AC522" i="8" s="1"/>
  <c r="AC523" i="8" s="1"/>
  <c r="AC524" i="8" s="1"/>
  <c r="AC525" i="8" s="1"/>
  <c r="AC526" i="8" s="1"/>
  <c r="AC527" i="8" s="1"/>
  <c r="AC528" i="8" s="1"/>
  <c r="AC529" i="8" s="1"/>
  <c r="AC530" i="8" s="1"/>
  <c r="AC531" i="8" s="1"/>
  <c r="AC532" i="8" s="1"/>
  <c r="AC533" i="8" s="1"/>
  <c r="O504" i="8"/>
  <c r="O505" i="8" s="1"/>
  <c r="O506" i="8" s="1"/>
  <c r="O507" i="8" s="1"/>
  <c r="O508" i="8" s="1"/>
  <c r="O509" i="8" s="1"/>
  <c r="O510" i="8" s="1"/>
  <c r="O511" i="8" s="1"/>
  <c r="O512" i="8" s="1"/>
  <c r="O513" i="8" s="1"/>
  <c r="O514" i="8" s="1"/>
  <c r="O515" i="8" s="1"/>
  <c r="O516" i="8" s="1"/>
  <c r="O517" i="8" s="1"/>
  <c r="O518" i="8" s="1"/>
  <c r="O519" i="8" s="1"/>
  <c r="O520" i="8" s="1"/>
  <c r="O521" i="8" s="1"/>
  <c r="O522" i="8" s="1"/>
  <c r="O523" i="8" s="1"/>
  <c r="O524" i="8" s="1"/>
  <c r="O525" i="8" s="1"/>
  <c r="O526" i="8" s="1"/>
  <c r="O527" i="8" s="1"/>
  <c r="O528" i="8" s="1"/>
  <c r="O529" i="8" s="1"/>
  <c r="O530" i="8" s="1"/>
  <c r="O531" i="8" s="1"/>
  <c r="O532" i="8" s="1"/>
  <c r="O533" i="8" s="1"/>
  <c r="A504" i="8"/>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O499" i="8"/>
  <c r="AC499" i="8" s="1"/>
  <c r="AO497" i="8"/>
  <c r="AN497" i="8"/>
  <c r="AM497" i="8"/>
  <c r="AL497" i="8"/>
  <c r="AK497" i="8"/>
  <c r="AJ497" i="8"/>
  <c r="AI497" i="8"/>
  <c r="AH497" i="8"/>
  <c r="AG497" i="8"/>
  <c r="AF497" i="8"/>
  <c r="AE497" i="8"/>
  <c r="AD497" i="8"/>
  <c r="AA497" i="8"/>
  <c r="Z497" i="8"/>
  <c r="Y497" i="8"/>
  <c r="X497" i="8"/>
  <c r="W497" i="8"/>
  <c r="V497" i="8"/>
  <c r="U497" i="8"/>
  <c r="T497" i="8"/>
  <c r="S497" i="8"/>
  <c r="R497" i="8"/>
  <c r="Q497" i="8"/>
  <c r="P497" i="8"/>
  <c r="M497" i="8"/>
  <c r="L497" i="8"/>
  <c r="K497" i="8"/>
  <c r="J497" i="8"/>
  <c r="I497" i="8"/>
  <c r="H497" i="8"/>
  <c r="G497" i="8"/>
  <c r="F497" i="8"/>
  <c r="E497" i="8"/>
  <c r="D497" i="8"/>
  <c r="C497" i="8"/>
  <c r="B497" i="8"/>
  <c r="AC467" i="8"/>
  <c r="AC468" i="8" s="1"/>
  <c r="AC469" i="8" s="1"/>
  <c r="AC470" i="8" s="1"/>
  <c r="AC471" i="8" s="1"/>
  <c r="AC472" i="8" s="1"/>
  <c r="AC473" i="8" s="1"/>
  <c r="AC474" i="8" s="1"/>
  <c r="AC475" i="8" s="1"/>
  <c r="AC476" i="8" s="1"/>
  <c r="AC477" i="8" s="1"/>
  <c r="AC478" i="8" s="1"/>
  <c r="AC479" i="8" s="1"/>
  <c r="AC480" i="8" s="1"/>
  <c r="AC481" i="8" s="1"/>
  <c r="AC482" i="8" s="1"/>
  <c r="AC483" i="8" s="1"/>
  <c r="AC484" i="8" s="1"/>
  <c r="AC485" i="8" s="1"/>
  <c r="AC486" i="8" s="1"/>
  <c r="AC487" i="8" s="1"/>
  <c r="AC488" i="8" s="1"/>
  <c r="AC489" i="8" s="1"/>
  <c r="AC490" i="8" s="1"/>
  <c r="AC491" i="8" s="1"/>
  <c r="AC492" i="8" s="1"/>
  <c r="AC493" i="8" s="1"/>
  <c r="AC494" i="8" s="1"/>
  <c r="AC495" i="8" s="1"/>
  <c r="AC496" i="8" s="1"/>
  <c r="O467" i="8"/>
  <c r="O468" i="8" s="1"/>
  <c r="O469" i="8" s="1"/>
  <c r="O470" i="8" s="1"/>
  <c r="O471" i="8" s="1"/>
  <c r="O472" i="8" s="1"/>
  <c r="O473" i="8" s="1"/>
  <c r="O474" i="8" s="1"/>
  <c r="O475" i="8" s="1"/>
  <c r="O476" i="8" s="1"/>
  <c r="O477" i="8" s="1"/>
  <c r="O478" i="8" s="1"/>
  <c r="O479" i="8" s="1"/>
  <c r="O480" i="8" s="1"/>
  <c r="O481" i="8" s="1"/>
  <c r="O482" i="8" s="1"/>
  <c r="O483" i="8" s="1"/>
  <c r="O484" i="8" s="1"/>
  <c r="O485" i="8" s="1"/>
  <c r="O486" i="8" s="1"/>
  <c r="O487" i="8" s="1"/>
  <c r="O488" i="8" s="1"/>
  <c r="O489" i="8" s="1"/>
  <c r="O490" i="8" s="1"/>
  <c r="O491" i="8" s="1"/>
  <c r="O492" i="8" s="1"/>
  <c r="O493" i="8" s="1"/>
  <c r="O494" i="8" s="1"/>
  <c r="O495" i="8" s="1"/>
  <c r="O496" i="8" s="1"/>
  <c r="A467" i="8"/>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O462" i="8"/>
  <c r="AC462" i="8" s="1"/>
  <c r="AO460" i="8"/>
  <c r="AN460" i="8"/>
  <c r="AM460" i="8"/>
  <c r="AL460" i="8"/>
  <c r="AK460" i="8"/>
  <c r="AJ460" i="8"/>
  <c r="AI460" i="8"/>
  <c r="AH460" i="8"/>
  <c r="AG460" i="8"/>
  <c r="AF460" i="8"/>
  <c r="AE460" i="8"/>
  <c r="AD460" i="8"/>
  <c r="AA460" i="8"/>
  <c r="Z460" i="8"/>
  <c r="Y460" i="8"/>
  <c r="X460" i="8"/>
  <c r="W460" i="8"/>
  <c r="V460" i="8"/>
  <c r="U460" i="8"/>
  <c r="T460" i="8"/>
  <c r="S460" i="8"/>
  <c r="R460" i="8"/>
  <c r="Q460" i="8"/>
  <c r="P460" i="8"/>
  <c r="M460" i="8"/>
  <c r="L460" i="8"/>
  <c r="K460" i="8"/>
  <c r="J460" i="8"/>
  <c r="I460" i="8"/>
  <c r="H460" i="8"/>
  <c r="G460" i="8"/>
  <c r="F460" i="8"/>
  <c r="E460" i="8"/>
  <c r="D460" i="8"/>
  <c r="C460" i="8"/>
  <c r="B460" i="8"/>
  <c r="AC430" i="8"/>
  <c r="AC431" i="8" s="1"/>
  <c r="AC432" i="8" s="1"/>
  <c r="AC433" i="8" s="1"/>
  <c r="AC434" i="8" s="1"/>
  <c r="AC435" i="8" s="1"/>
  <c r="AC436" i="8" s="1"/>
  <c r="AC437" i="8" s="1"/>
  <c r="AC438" i="8" s="1"/>
  <c r="AC439" i="8" s="1"/>
  <c r="AC440" i="8" s="1"/>
  <c r="AC441" i="8" s="1"/>
  <c r="AC442" i="8" s="1"/>
  <c r="AC443" i="8" s="1"/>
  <c r="AC444" i="8" s="1"/>
  <c r="AC445" i="8" s="1"/>
  <c r="AC446" i="8" s="1"/>
  <c r="AC447" i="8" s="1"/>
  <c r="AC448" i="8" s="1"/>
  <c r="AC449" i="8" s="1"/>
  <c r="AC450" i="8" s="1"/>
  <c r="AC451" i="8" s="1"/>
  <c r="AC452" i="8" s="1"/>
  <c r="AC453" i="8" s="1"/>
  <c r="AC454" i="8" s="1"/>
  <c r="AC455" i="8" s="1"/>
  <c r="AC456" i="8" s="1"/>
  <c r="AC457" i="8" s="1"/>
  <c r="AC458" i="8" s="1"/>
  <c r="AC459" i="8" s="1"/>
  <c r="O430" i="8"/>
  <c r="O431" i="8" s="1"/>
  <c r="O432" i="8" s="1"/>
  <c r="O433" i="8" s="1"/>
  <c r="O434" i="8" s="1"/>
  <c r="O435" i="8" s="1"/>
  <c r="O436" i="8" s="1"/>
  <c r="O437" i="8" s="1"/>
  <c r="O438" i="8" s="1"/>
  <c r="O439" i="8" s="1"/>
  <c r="O440" i="8" s="1"/>
  <c r="O441" i="8" s="1"/>
  <c r="O442" i="8" s="1"/>
  <c r="O443" i="8" s="1"/>
  <c r="O444" i="8" s="1"/>
  <c r="O445" i="8" s="1"/>
  <c r="O446" i="8" s="1"/>
  <c r="O447" i="8" s="1"/>
  <c r="O448" i="8" s="1"/>
  <c r="O449" i="8" s="1"/>
  <c r="O450" i="8" s="1"/>
  <c r="O451" i="8" s="1"/>
  <c r="O452" i="8" s="1"/>
  <c r="O453" i="8" s="1"/>
  <c r="O454" i="8" s="1"/>
  <c r="O455" i="8" s="1"/>
  <c r="O456" i="8" s="1"/>
  <c r="O457" i="8" s="1"/>
  <c r="O458" i="8" s="1"/>
  <c r="O459" i="8" s="1"/>
  <c r="A430" i="8"/>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O425" i="8"/>
  <c r="AC425" i="8" s="1"/>
  <c r="AO421" i="8" l="1"/>
  <c r="AN421" i="8"/>
  <c r="AM421" i="8"/>
  <c r="AL421" i="8"/>
  <c r="AK421" i="8"/>
  <c r="AJ421" i="8"/>
  <c r="AI421" i="8"/>
  <c r="AH421" i="8"/>
  <c r="AG421" i="8"/>
  <c r="AF421" i="8"/>
  <c r="AE421" i="8"/>
  <c r="AD421" i="8"/>
  <c r="AA421" i="8"/>
  <c r="Z421" i="8"/>
  <c r="Y421" i="8"/>
  <c r="X421" i="8"/>
  <c r="W421" i="8"/>
  <c r="V421" i="8"/>
  <c r="U421" i="8"/>
  <c r="T421" i="8"/>
  <c r="S421" i="8"/>
  <c r="R421" i="8"/>
  <c r="Q421" i="8"/>
  <c r="P421" i="8"/>
  <c r="M421" i="8"/>
  <c r="L421" i="8"/>
  <c r="K421" i="8"/>
  <c r="J421" i="8"/>
  <c r="I421" i="8"/>
  <c r="H421" i="8"/>
  <c r="G421" i="8"/>
  <c r="F421" i="8"/>
  <c r="E421" i="8"/>
  <c r="D421" i="8"/>
  <c r="C421" i="8"/>
  <c r="B421" i="8"/>
  <c r="AC391" i="8"/>
  <c r="AC392" i="8" s="1"/>
  <c r="AC393" i="8" s="1"/>
  <c r="AC394" i="8" s="1"/>
  <c r="AC395" i="8" s="1"/>
  <c r="AC396" i="8" s="1"/>
  <c r="AC397" i="8" s="1"/>
  <c r="AC398" i="8" s="1"/>
  <c r="AC399" i="8" s="1"/>
  <c r="AC400" i="8" s="1"/>
  <c r="AC401" i="8" s="1"/>
  <c r="AC402" i="8" s="1"/>
  <c r="AC403" i="8" s="1"/>
  <c r="AC404" i="8" s="1"/>
  <c r="AC405" i="8" s="1"/>
  <c r="AC406" i="8" s="1"/>
  <c r="AC407" i="8" s="1"/>
  <c r="AC408" i="8" s="1"/>
  <c r="AC409" i="8" s="1"/>
  <c r="AC410" i="8" s="1"/>
  <c r="AC411" i="8" s="1"/>
  <c r="AC412" i="8" s="1"/>
  <c r="AC413" i="8" s="1"/>
  <c r="AC414" i="8" s="1"/>
  <c r="AC415" i="8" s="1"/>
  <c r="AC416" i="8" s="1"/>
  <c r="AC417" i="8" s="1"/>
  <c r="AC418" i="8" s="1"/>
  <c r="AC419" i="8" s="1"/>
  <c r="AC420" i="8" s="1"/>
  <c r="O391" i="8"/>
  <c r="O392" i="8" s="1"/>
  <c r="O393" i="8" s="1"/>
  <c r="O394" i="8" s="1"/>
  <c r="O395" i="8" s="1"/>
  <c r="O396" i="8" s="1"/>
  <c r="O397" i="8" s="1"/>
  <c r="O398" i="8" s="1"/>
  <c r="O399" i="8" s="1"/>
  <c r="O400" i="8" s="1"/>
  <c r="O401" i="8" s="1"/>
  <c r="O402" i="8" s="1"/>
  <c r="O403" i="8" s="1"/>
  <c r="O404" i="8" s="1"/>
  <c r="O405" i="8" s="1"/>
  <c r="O406" i="8" s="1"/>
  <c r="O407" i="8" s="1"/>
  <c r="O408" i="8" s="1"/>
  <c r="O409" i="8" s="1"/>
  <c r="O410" i="8" s="1"/>
  <c r="O411" i="8" s="1"/>
  <c r="O412" i="8" s="1"/>
  <c r="O413" i="8" s="1"/>
  <c r="O414" i="8" s="1"/>
  <c r="O415" i="8" s="1"/>
  <c r="O416" i="8" s="1"/>
  <c r="O417" i="8" s="1"/>
  <c r="O418" i="8" s="1"/>
  <c r="O419" i="8" s="1"/>
  <c r="O420" i="8" s="1"/>
  <c r="A391" i="8"/>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O384" i="8"/>
  <c r="AN384" i="8"/>
  <c r="AM384" i="8"/>
  <c r="AL384" i="8"/>
  <c r="AK384" i="8"/>
  <c r="AJ384" i="8"/>
  <c r="AI384" i="8"/>
  <c r="AH384" i="8"/>
  <c r="AG384" i="8"/>
  <c r="AF384" i="8"/>
  <c r="AE384" i="8"/>
  <c r="AD384" i="8"/>
  <c r="AA384" i="8"/>
  <c r="Z384" i="8"/>
  <c r="Y384" i="8"/>
  <c r="X384" i="8"/>
  <c r="W384" i="8"/>
  <c r="V384" i="8"/>
  <c r="U384" i="8"/>
  <c r="T384" i="8"/>
  <c r="S384" i="8"/>
  <c r="R384" i="8"/>
  <c r="Q384" i="8"/>
  <c r="P384" i="8"/>
  <c r="M384" i="8"/>
  <c r="L384" i="8"/>
  <c r="K384" i="8"/>
  <c r="J384" i="8"/>
  <c r="I384" i="8"/>
  <c r="H384" i="8"/>
  <c r="G384" i="8"/>
  <c r="F384" i="8"/>
  <c r="E384" i="8"/>
  <c r="D384" i="8"/>
  <c r="C384" i="8"/>
  <c r="B384" i="8"/>
  <c r="AC354" i="8"/>
  <c r="AC355" i="8" s="1"/>
  <c r="AC356" i="8" s="1"/>
  <c r="AC357" i="8" s="1"/>
  <c r="AC358" i="8" s="1"/>
  <c r="AC359" i="8" s="1"/>
  <c r="AC360" i="8" s="1"/>
  <c r="AC361" i="8" s="1"/>
  <c r="AC362" i="8" s="1"/>
  <c r="AC363" i="8" s="1"/>
  <c r="AC364" i="8" s="1"/>
  <c r="AC365" i="8" s="1"/>
  <c r="AC366" i="8" s="1"/>
  <c r="AC367" i="8" s="1"/>
  <c r="AC368" i="8" s="1"/>
  <c r="AC369" i="8" s="1"/>
  <c r="AC370" i="8" s="1"/>
  <c r="AC371" i="8" s="1"/>
  <c r="AC372" i="8" s="1"/>
  <c r="AC373" i="8" s="1"/>
  <c r="AC374" i="8" s="1"/>
  <c r="AC375" i="8" s="1"/>
  <c r="AC376" i="8" s="1"/>
  <c r="AC377" i="8" s="1"/>
  <c r="AC378" i="8" s="1"/>
  <c r="AC379" i="8" s="1"/>
  <c r="AC380" i="8" s="1"/>
  <c r="AC381" i="8" s="1"/>
  <c r="AC382" i="8" s="1"/>
  <c r="AC383" i="8" s="1"/>
  <c r="O354" i="8"/>
  <c r="O355" i="8" s="1"/>
  <c r="O356" i="8" s="1"/>
  <c r="O357" i="8" s="1"/>
  <c r="O358" i="8" s="1"/>
  <c r="O359" i="8" s="1"/>
  <c r="O360" i="8" s="1"/>
  <c r="O361" i="8" s="1"/>
  <c r="O362" i="8" s="1"/>
  <c r="O363" i="8" s="1"/>
  <c r="O364" i="8" s="1"/>
  <c r="O365" i="8" s="1"/>
  <c r="O366" i="8" s="1"/>
  <c r="O367" i="8" s="1"/>
  <c r="O368" i="8" s="1"/>
  <c r="O369" i="8" s="1"/>
  <c r="O370" i="8" s="1"/>
  <c r="O371" i="8" s="1"/>
  <c r="O372" i="8" s="1"/>
  <c r="O373" i="8" s="1"/>
  <c r="O374" i="8" s="1"/>
  <c r="O375" i="8" s="1"/>
  <c r="O376" i="8" s="1"/>
  <c r="O377" i="8" s="1"/>
  <c r="O378" i="8" s="1"/>
  <c r="O379" i="8" s="1"/>
  <c r="O380" i="8" s="1"/>
  <c r="O381" i="8" s="1"/>
  <c r="O382" i="8" s="1"/>
  <c r="O383" i="8" s="1"/>
  <c r="A354" i="8"/>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O347" i="8"/>
  <c r="AN347" i="8"/>
  <c r="AM347" i="8"/>
  <c r="AL347" i="8"/>
  <c r="AK347" i="8"/>
  <c r="AJ347" i="8"/>
  <c r="AI347" i="8"/>
  <c r="AH347" i="8"/>
  <c r="AG347" i="8"/>
  <c r="AF347" i="8"/>
  <c r="AE347" i="8"/>
  <c r="AD347" i="8"/>
  <c r="AA347" i="8"/>
  <c r="Z347" i="8"/>
  <c r="Y347" i="8"/>
  <c r="X347" i="8"/>
  <c r="W347" i="8"/>
  <c r="V347" i="8"/>
  <c r="U347" i="8"/>
  <c r="T347" i="8"/>
  <c r="S347" i="8"/>
  <c r="R347" i="8"/>
  <c r="Q347" i="8"/>
  <c r="P347" i="8"/>
  <c r="M347" i="8"/>
  <c r="L347" i="8"/>
  <c r="K347" i="8"/>
  <c r="J347" i="8"/>
  <c r="I347" i="8"/>
  <c r="H347" i="8"/>
  <c r="G347" i="8"/>
  <c r="F347" i="8"/>
  <c r="E347" i="8"/>
  <c r="D347" i="8"/>
  <c r="C347" i="8"/>
  <c r="B347" i="8"/>
  <c r="AC317" i="8"/>
  <c r="AC318" i="8" s="1"/>
  <c r="AC319" i="8" s="1"/>
  <c r="AC320" i="8" s="1"/>
  <c r="AC321" i="8" s="1"/>
  <c r="AC322" i="8" s="1"/>
  <c r="AC323" i="8" s="1"/>
  <c r="AC324" i="8" s="1"/>
  <c r="AC325" i="8" s="1"/>
  <c r="AC326" i="8" s="1"/>
  <c r="AC327" i="8" s="1"/>
  <c r="AC328" i="8" s="1"/>
  <c r="AC329" i="8" s="1"/>
  <c r="AC330" i="8" s="1"/>
  <c r="AC331" i="8" s="1"/>
  <c r="AC332" i="8" s="1"/>
  <c r="AC333" i="8" s="1"/>
  <c r="AC334" i="8" s="1"/>
  <c r="AC335" i="8" s="1"/>
  <c r="AC336" i="8" s="1"/>
  <c r="AC337" i="8" s="1"/>
  <c r="AC338" i="8" s="1"/>
  <c r="AC339" i="8" s="1"/>
  <c r="AC340" i="8" s="1"/>
  <c r="AC341" i="8" s="1"/>
  <c r="AC342" i="8" s="1"/>
  <c r="AC343" i="8" s="1"/>
  <c r="AC344" i="8" s="1"/>
  <c r="AC345" i="8" s="1"/>
  <c r="AC346" i="8" s="1"/>
  <c r="O317" i="8"/>
  <c r="O318" i="8" s="1"/>
  <c r="O319" i="8" s="1"/>
  <c r="O320" i="8" s="1"/>
  <c r="O321" i="8" s="1"/>
  <c r="O322" i="8" s="1"/>
  <c r="O323" i="8" s="1"/>
  <c r="O324" i="8" s="1"/>
  <c r="O325" i="8" s="1"/>
  <c r="O326" i="8" s="1"/>
  <c r="O327" i="8" s="1"/>
  <c r="O328" i="8" s="1"/>
  <c r="O329" i="8" s="1"/>
  <c r="O330" i="8" s="1"/>
  <c r="O331" i="8" s="1"/>
  <c r="O332" i="8" s="1"/>
  <c r="O333" i="8" s="1"/>
  <c r="O334" i="8" s="1"/>
  <c r="O335" i="8" s="1"/>
  <c r="O336" i="8" s="1"/>
  <c r="O337" i="8" s="1"/>
  <c r="O338" i="8" s="1"/>
  <c r="O339" i="8" s="1"/>
  <c r="O340" i="8" s="1"/>
  <c r="O341" i="8" s="1"/>
  <c r="O342" i="8" s="1"/>
  <c r="O343" i="8" s="1"/>
  <c r="O344" i="8" s="1"/>
  <c r="O345" i="8" s="1"/>
  <c r="O346" i="8" s="1"/>
  <c r="A317" i="8"/>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O310" i="8"/>
  <c r="AN310" i="8"/>
  <c r="AM310" i="8"/>
  <c r="AL310" i="8"/>
  <c r="AK310" i="8"/>
  <c r="AJ310" i="8"/>
  <c r="AI310" i="8"/>
  <c r="AH310" i="8"/>
  <c r="AG310" i="8"/>
  <c r="AF310" i="8"/>
  <c r="AE310" i="8"/>
  <c r="AD310" i="8"/>
  <c r="AA310" i="8"/>
  <c r="Z310" i="8"/>
  <c r="Y310" i="8"/>
  <c r="X310" i="8"/>
  <c r="W310" i="8"/>
  <c r="V310" i="8"/>
  <c r="U310" i="8"/>
  <c r="T310" i="8"/>
  <c r="S310" i="8"/>
  <c r="R310" i="8"/>
  <c r="Q310" i="8"/>
  <c r="P310" i="8"/>
  <c r="M310" i="8"/>
  <c r="L310" i="8"/>
  <c r="K310" i="8"/>
  <c r="J310" i="8"/>
  <c r="I310" i="8"/>
  <c r="H310" i="8"/>
  <c r="G310" i="8"/>
  <c r="F310" i="8"/>
  <c r="E310" i="8"/>
  <c r="D310" i="8"/>
  <c r="C310" i="8"/>
  <c r="B310" i="8"/>
  <c r="AC280" i="8"/>
  <c r="AC281" i="8" s="1"/>
  <c r="AC282" i="8" s="1"/>
  <c r="AC283" i="8" s="1"/>
  <c r="AC284" i="8" s="1"/>
  <c r="AC285" i="8" s="1"/>
  <c r="AC286" i="8" s="1"/>
  <c r="AC287" i="8" s="1"/>
  <c r="AC288" i="8" s="1"/>
  <c r="AC289" i="8" s="1"/>
  <c r="AC290" i="8" s="1"/>
  <c r="AC291" i="8" s="1"/>
  <c r="AC292" i="8" s="1"/>
  <c r="AC293" i="8" s="1"/>
  <c r="AC294" i="8" s="1"/>
  <c r="AC295" i="8" s="1"/>
  <c r="AC296" i="8" s="1"/>
  <c r="AC297" i="8" s="1"/>
  <c r="AC298" i="8" s="1"/>
  <c r="AC299" i="8" s="1"/>
  <c r="AC300" i="8" s="1"/>
  <c r="AC301" i="8" s="1"/>
  <c r="AC302" i="8" s="1"/>
  <c r="AC303" i="8" s="1"/>
  <c r="AC304" i="8" s="1"/>
  <c r="AC305" i="8" s="1"/>
  <c r="AC306" i="8" s="1"/>
  <c r="AC307" i="8" s="1"/>
  <c r="AC308" i="8" s="1"/>
  <c r="AC309" i="8" s="1"/>
  <c r="O280" i="8"/>
  <c r="O281" i="8" s="1"/>
  <c r="O282" i="8" s="1"/>
  <c r="O283" i="8" s="1"/>
  <c r="O284" i="8" s="1"/>
  <c r="O285" i="8" s="1"/>
  <c r="O286" i="8" s="1"/>
  <c r="O287" i="8" s="1"/>
  <c r="O288" i="8" s="1"/>
  <c r="O289" i="8" s="1"/>
  <c r="O290" i="8" s="1"/>
  <c r="O291" i="8" s="1"/>
  <c r="O292" i="8" s="1"/>
  <c r="O293" i="8" s="1"/>
  <c r="O294" i="8" s="1"/>
  <c r="O295" i="8" s="1"/>
  <c r="O296" i="8" s="1"/>
  <c r="O297" i="8" s="1"/>
  <c r="O298" i="8" s="1"/>
  <c r="O299" i="8" s="1"/>
  <c r="O300" i="8" s="1"/>
  <c r="O301" i="8" s="1"/>
  <c r="O302" i="8" s="1"/>
  <c r="O303" i="8" s="1"/>
  <c r="O304" i="8" s="1"/>
  <c r="O305" i="8" s="1"/>
  <c r="O306" i="8" s="1"/>
  <c r="O307" i="8" s="1"/>
  <c r="O308" i="8" s="1"/>
  <c r="O309" i="8" s="1"/>
  <c r="A280" i="8"/>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O273" i="8"/>
  <c r="AN273" i="8"/>
  <c r="AM273" i="8"/>
  <c r="AL273" i="8"/>
  <c r="AK273" i="8"/>
  <c r="AJ273" i="8"/>
  <c r="AI273" i="8"/>
  <c r="AH273" i="8"/>
  <c r="AG273" i="8"/>
  <c r="AF273" i="8"/>
  <c r="AE273" i="8"/>
  <c r="AD273" i="8"/>
  <c r="AA273" i="8"/>
  <c r="Z273" i="8"/>
  <c r="Y273" i="8"/>
  <c r="X273" i="8"/>
  <c r="W273" i="8"/>
  <c r="V273" i="8"/>
  <c r="U273" i="8"/>
  <c r="T273" i="8"/>
  <c r="S273" i="8"/>
  <c r="R273" i="8"/>
  <c r="Q273" i="8"/>
  <c r="P273" i="8"/>
  <c r="M273" i="8"/>
  <c r="L273" i="8"/>
  <c r="K273" i="8"/>
  <c r="J273" i="8"/>
  <c r="I273" i="8"/>
  <c r="H273" i="8"/>
  <c r="G273" i="8"/>
  <c r="F273" i="8"/>
  <c r="E273" i="8"/>
  <c r="D273" i="8"/>
  <c r="C273" i="8"/>
  <c r="B273" i="8"/>
  <c r="AC243" i="8"/>
  <c r="AC244" i="8" s="1"/>
  <c r="AC245" i="8" s="1"/>
  <c r="AC246" i="8" s="1"/>
  <c r="AC247" i="8" s="1"/>
  <c r="AC248" i="8" s="1"/>
  <c r="AC249" i="8" s="1"/>
  <c r="AC250" i="8" s="1"/>
  <c r="AC251" i="8" s="1"/>
  <c r="AC252" i="8" s="1"/>
  <c r="AC253" i="8" s="1"/>
  <c r="AC254" i="8" s="1"/>
  <c r="AC255" i="8" s="1"/>
  <c r="AC256" i="8" s="1"/>
  <c r="AC257" i="8" s="1"/>
  <c r="AC258" i="8" s="1"/>
  <c r="AC259" i="8" s="1"/>
  <c r="AC260" i="8" s="1"/>
  <c r="AC261" i="8" s="1"/>
  <c r="AC262" i="8" s="1"/>
  <c r="AC263" i="8" s="1"/>
  <c r="AC264" i="8" s="1"/>
  <c r="AC265" i="8" s="1"/>
  <c r="AC266" i="8" s="1"/>
  <c r="AC267" i="8" s="1"/>
  <c r="AC268" i="8" s="1"/>
  <c r="AC269" i="8" s="1"/>
  <c r="AC270" i="8" s="1"/>
  <c r="AC271" i="8" s="1"/>
  <c r="AC272" i="8" s="1"/>
  <c r="O243" i="8"/>
  <c r="O244" i="8" s="1"/>
  <c r="O245" i="8" s="1"/>
  <c r="O246" i="8" s="1"/>
  <c r="O247" i="8" s="1"/>
  <c r="O248" i="8" s="1"/>
  <c r="O249" i="8" s="1"/>
  <c r="O250" i="8" s="1"/>
  <c r="O251" i="8" s="1"/>
  <c r="O252" i="8" s="1"/>
  <c r="O253" i="8" s="1"/>
  <c r="O254" i="8" s="1"/>
  <c r="O255" i="8" s="1"/>
  <c r="O256" i="8" s="1"/>
  <c r="O257" i="8" s="1"/>
  <c r="O258" i="8" s="1"/>
  <c r="O259" i="8" s="1"/>
  <c r="O260" i="8" s="1"/>
  <c r="O261" i="8" s="1"/>
  <c r="O262" i="8" s="1"/>
  <c r="O263" i="8" s="1"/>
  <c r="O264" i="8" s="1"/>
  <c r="O265" i="8" s="1"/>
  <c r="O266" i="8" s="1"/>
  <c r="O267" i="8" s="1"/>
  <c r="O268" i="8" s="1"/>
  <c r="O269" i="8" s="1"/>
  <c r="O270" i="8" s="1"/>
  <c r="O271" i="8" s="1"/>
  <c r="O272" i="8" s="1"/>
  <c r="A243" i="8"/>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O234" i="8"/>
  <c r="AN234" i="8"/>
  <c r="AM234" i="8"/>
  <c r="AL234" i="8"/>
  <c r="AK234" i="8"/>
  <c r="AJ234" i="8"/>
  <c r="AI234" i="8"/>
  <c r="AH234" i="8"/>
  <c r="AG234" i="8"/>
  <c r="AF234" i="8"/>
  <c r="AE234" i="8"/>
  <c r="AD234" i="8"/>
  <c r="AA234" i="8"/>
  <c r="Z234" i="8"/>
  <c r="Y234" i="8"/>
  <c r="X234" i="8"/>
  <c r="W234" i="8"/>
  <c r="V234" i="8"/>
  <c r="U234" i="8"/>
  <c r="T234" i="8"/>
  <c r="S234" i="8"/>
  <c r="R234" i="8"/>
  <c r="Q234" i="8"/>
  <c r="P234" i="8"/>
  <c r="M234" i="8"/>
  <c r="L234" i="8"/>
  <c r="K234" i="8"/>
  <c r="J234" i="8"/>
  <c r="I234" i="8"/>
  <c r="H234" i="8"/>
  <c r="G234" i="8"/>
  <c r="F234" i="8"/>
  <c r="E234" i="8"/>
  <c r="D234" i="8"/>
  <c r="C234" i="8"/>
  <c r="B234" i="8"/>
  <c r="AC204" i="8"/>
  <c r="AC205" i="8" s="1"/>
  <c r="AC206" i="8" s="1"/>
  <c r="AC207" i="8" s="1"/>
  <c r="AC208" i="8" s="1"/>
  <c r="AC209" i="8" s="1"/>
  <c r="AC210" i="8" s="1"/>
  <c r="AC211" i="8" s="1"/>
  <c r="AC212" i="8" s="1"/>
  <c r="AC213" i="8" s="1"/>
  <c r="AC214" i="8" s="1"/>
  <c r="AC215" i="8" s="1"/>
  <c r="AC216" i="8" s="1"/>
  <c r="AC217" i="8" s="1"/>
  <c r="AC218" i="8" s="1"/>
  <c r="AC219" i="8" s="1"/>
  <c r="AC220" i="8" s="1"/>
  <c r="AC221" i="8" s="1"/>
  <c r="AC222" i="8" s="1"/>
  <c r="AC223" i="8" s="1"/>
  <c r="AC224" i="8" s="1"/>
  <c r="AC225" i="8" s="1"/>
  <c r="AC226" i="8" s="1"/>
  <c r="AC227" i="8" s="1"/>
  <c r="AC228" i="8" s="1"/>
  <c r="AC229" i="8" s="1"/>
  <c r="AC230" i="8" s="1"/>
  <c r="AC231" i="8" s="1"/>
  <c r="AC232" i="8" s="1"/>
  <c r="AC233" i="8" s="1"/>
  <c r="O204" i="8"/>
  <c r="O205" i="8" s="1"/>
  <c r="O206" i="8" s="1"/>
  <c r="O207" i="8" s="1"/>
  <c r="O208" i="8" s="1"/>
  <c r="O209" i="8" s="1"/>
  <c r="O210" i="8" s="1"/>
  <c r="O211" i="8" s="1"/>
  <c r="O212" i="8" s="1"/>
  <c r="O213" i="8" s="1"/>
  <c r="O214" i="8" s="1"/>
  <c r="O215" i="8" s="1"/>
  <c r="O216" i="8" s="1"/>
  <c r="O217" i="8" s="1"/>
  <c r="O218" i="8" s="1"/>
  <c r="O219" i="8" s="1"/>
  <c r="O220" i="8" s="1"/>
  <c r="O221" i="8" s="1"/>
  <c r="O222" i="8" s="1"/>
  <c r="O223" i="8" s="1"/>
  <c r="O224" i="8" s="1"/>
  <c r="O225" i="8" s="1"/>
  <c r="O226" i="8" s="1"/>
  <c r="O227" i="8" s="1"/>
  <c r="O228" i="8" s="1"/>
  <c r="O229" i="8" s="1"/>
  <c r="O230" i="8" s="1"/>
  <c r="O231" i="8" s="1"/>
  <c r="O232" i="8" s="1"/>
  <c r="O233" i="8" s="1"/>
  <c r="A204" i="8"/>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O196" i="8"/>
  <c r="AN196" i="8"/>
  <c r="AM196" i="8"/>
  <c r="AL196" i="8"/>
  <c r="AK196" i="8"/>
  <c r="AJ196" i="8"/>
  <c r="AI196" i="8"/>
  <c r="AH196" i="8"/>
  <c r="AG196" i="8"/>
  <c r="AF196" i="8"/>
  <c r="AE196" i="8"/>
  <c r="AD196" i="8"/>
  <c r="AA196" i="8"/>
  <c r="Z196" i="8"/>
  <c r="Y196" i="8"/>
  <c r="X196" i="8"/>
  <c r="W196" i="8"/>
  <c r="V196" i="8"/>
  <c r="U196" i="8"/>
  <c r="T196" i="8"/>
  <c r="S196" i="8"/>
  <c r="R196" i="8"/>
  <c r="Q196" i="8"/>
  <c r="P196" i="8"/>
  <c r="M196" i="8"/>
  <c r="L196" i="8"/>
  <c r="K196" i="8"/>
  <c r="J196" i="8"/>
  <c r="I196" i="8"/>
  <c r="H196" i="8"/>
  <c r="G196" i="8"/>
  <c r="F196" i="8"/>
  <c r="E196" i="8"/>
  <c r="D196" i="8"/>
  <c r="C196" i="8"/>
  <c r="B196" i="8"/>
  <c r="AC166" i="8"/>
  <c r="AC167" i="8" s="1"/>
  <c r="AC168" i="8" s="1"/>
  <c r="AC169" i="8" s="1"/>
  <c r="AC170" i="8" s="1"/>
  <c r="AC171" i="8" s="1"/>
  <c r="AC172" i="8" s="1"/>
  <c r="AC173" i="8" s="1"/>
  <c r="AC174" i="8" s="1"/>
  <c r="AC175" i="8" s="1"/>
  <c r="AC176" i="8" s="1"/>
  <c r="AC177" i="8" s="1"/>
  <c r="AC178" i="8" s="1"/>
  <c r="AC179" i="8" s="1"/>
  <c r="AC180" i="8" s="1"/>
  <c r="AC181" i="8" s="1"/>
  <c r="AC182" i="8" s="1"/>
  <c r="AC183" i="8" s="1"/>
  <c r="AC184" i="8" s="1"/>
  <c r="AC185" i="8" s="1"/>
  <c r="AC186" i="8" s="1"/>
  <c r="AC187" i="8" s="1"/>
  <c r="AC188" i="8" s="1"/>
  <c r="AC189" i="8" s="1"/>
  <c r="AC190" i="8" s="1"/>
  <c r="AC191" i="8" s="1"/>
  <c r="AC192" i="8" s="1"/>
  <c r="AC193" i="8" s="1"/>
  <c r="AC194" i="8" s="1"/>
  <c r="AC195" i="8" s="1"/>
  <c r="O166" i="8"/>
  <c r="O167" i="8" s="1"/>
  <c r="O168" i="8" s="1"/>
  <c r="O169" i="8" s="1"/>
  <c r="O170" i="8" s="1"/>
  <c r="O171" i="8" s="1"/>
  <c r="O172" i="8" s="1"/>
  <c r="O173" i="8" s="1"/>
  <c r="O174" i="8" s="1"/>
  <c r="O175" i="8" s="1"/>
  <c r="O176" i="8" s="1"/>
  <c r="O177" i="8" s="1"/>
  <c r="O178" i="8" s="1"/>
  <c r="O179" i="8" s="1"/>
  <c r="O180" i="8" s="1"/>
  <c r="O181" i="8" s="1"/>
  <c r="O182" i="8" s="1"/>
  <c r="O183" i="8" s="1"/>
  <c r="O184" i="8" s="1"/>
  <c r="O185" i="8" s="1"/>
  <c r="O186" i="8" s="1"/>
  <c r="O187" i="8" s="1"/>
  <c r="O188" i="8" s="1"/>
  <c r="O189" i="8" s="1"/>
  <c r="O190" i="8" s="1"/>
  <c r="O191" i="8" s="1"/>
  <c r="O192" i="8" s="1"/>
  <c r="O193" i="8" s="1"/>
  <c r="O194" i="8" s="1"/>
  <c r="O195" i="8" s="1"/>
  <c r="A166" i="8"/>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O159" i="8"/>
  <c r="AN159" i="8"/>
  <c r="AM159" i="8"/>
  <c r="AL159" i="8"/>
  <c r="AK159" i="8"/>
  <c r="AJ159" i="8"/>
  <c r="AI159" i="8"/>
  <c r="AH159" i="8"/>
  <c r="AG159" i="8"/>
  <c r="AF159" i="8"/>
  <c r="AE159" i="8"/>
  <c r="AD159" i="8"/>
  <c r="AA159" i="8"/>
  <c r="Z159" i="8"/>
  <c r="Y159" i="8"/>
  <c r="X159" i="8"/>
  <c r="W159" i="8"/>
  <c r="V159" i="8"/>
  <c r="U159" i="8"/>
  <c r="T159" i="8"/>
  <c r="S159" i="8"/>
  <c r="R159" i="8"/>
  <c r="Q159" i="8"/>
  <c r="P159" i="8"/>
  <c r="M159" i="8"/>
  <c r="L159" i="8"/>
  <c r="K159" i="8"/>
  <c r="J159" i="8"/>
  <c r="I159" i="8"/>
  <c r="H159" i="8"/>
  <c r="G159" i="8"/>
  <c r="F159" i="8"/>
  <c r="E159" i="8"/>
  <c r="D159" i="8"/>
  <c r="C159" i="8"/>
  <c r="B159" i="8"/>
  <c r="AC129" i="8"/>
  <c r="AC130" i="8" s="1"/>
  <c r="AC131" i="8" s="1"/>
  <c r="AC132" i="8" s="1"/>
  <c r="AC133" i="8" s="1"/>
  <c r="AC134" i="8" s="1"/>
  <c r="AC135" i="8" s="1"/>
  <c r="AC136" i="8" s="1"/>
  <c r="AC137" i="8" s="1"/>
  <c r="AC138" i="8" s="1"/>
  <c r="AC139" i="8" s="1"/>
  <c r="AC140" i="8" s="1"/>
  <c r="AC141" i="8" s="1"/>
  <c r="AC142" i="8" s="1"/>
  <c r="AC143" i="8" s="1"/>
  <c r="AC144" i="8" s="1"/>
  <c r="AC145" i="8" s="1"/>
  <c r="AC146" i="8" s="1"/>
  <c r="AC147" i="8" s="1"/>
  <c r="AC148" i="8" s="1"/>
  <c r="AC149" i="8" s="1"/>
  <c r="AC150" i="8" s="1"/>
  <c r="AC151" i="8" s="1"/>
  <c r="AC152" i="8" s="1"/>
  <c r="AC153" i="8" s="1"/>
  <c r="AC154" i="8" s="1"/>
  <c r="AC155" i="8" s="1"/>
  <c r="AC156" i="8" s="1"/>
  <c r="AC157" i="8" s="1"/>
  <c r="AC158" i="8" s="1"/>
  <c r="O129" i="8"/>
  <c r="O130" i="8" s="1"/>
  <c r="O131" i="8" s="1"/>
  <c r="O132" i="8" s="1"/>
  <c r="O133" i="8" s="1"/>
  <c r="O134" i="8" s="1"/>
  <c r="O135" i="8" s="1"/>
  <c r="O136" i="8" s="1"/>
  <c r="O137" i="8" s="1"/>
  <c r="O138" i="8" s="1"/>
  <c r="O139" i="8" s="1"/>
  <c r="O140" i="8" s="1"/>
  <c r="O141" i="8" s="1"/>
  <c r="O142" i="8" s="1"/>
  <c r="O143" i="8" s="1"/>
  <c r="O144" i="8" s="1"/>
  <c r="O145" i="8" s="1"/>
  <c r="O146" i="8" s="1"/>
  <c r="O147" i="8" s="1"/>
  <c r="O148" i="8" s="1"/>
  <c r="O149" i="8" s="1"/>
  <c r="O150" i="8" s="1"/>
  <c r="O151" i="8" s="1"/>
  <c r="O152" i="8" s="1"/>
  <c r="O153" i="8" s="1"/>
  <c r="O154" i="8" s="1"/>
  <c r="O155" i="8" s="1"/>
  <c r="O156" i="8" s="1"/>
  <c r="O157" i="8" s="1"/>
  <c r="O158" i="8" s="1"/>
  <c r="A129" i="8"/>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O122" i="8"/>
  <c r="AN122" i="8"/>
  <c r="AM122" i="8"/>
  <c r="AL122" i="8"/>
  <c r="AK122" i="8"/>
  <c r="AJ122" i="8"/>
  <c r="AI122" i="8"/>
  <c r="AH122" i="8"/>
  <c r="AG122" i="8"/>
  <c r="AF122" i="8"/>
  <c r="AE122" i="8"/>
  <c r="AD122" i="8"/>
  <c r="AA122" i="8"/>
  <c r="Z122" i="8"/>
  <c r="Y122" i="8"/>
  <c r="X122" i="8"/>
  <c r="W122" i="8"/>
  <c r="V122" i="8"/>
  <c r="U122" i="8"/>
  <c r="T122" i="8"/>
  <c r="S122" i="8"/>
  <c r="R122" i="8"/>
  <c r="Q122" i="8"/>
  <c r="P122" i="8"/>
  <c r="M122" i="8"/>
  <c r="L122" i="8"/>
  <c r="K122" i="8"/>
  <c r="J122" i="8"/>
  <c r="I122" i="8"/>
  <c r="H122" i="8"/>
  <c r="G122" i="8"/>
  <c r="F122" i="8"/>
  <c r="E122" i="8"/>
  <c r="D122" i="8"/>
  <c r="C122" i="8"/>
  <c r="B122" i="8"/>
  <c r="AC92" i="8"/>
  <c r="AC93" i="8" s="1"/>
  <c r="AC94" i="8" s="1"/>
  <c r="AC95" i="8" s="1"/>
  <c r="AC96" i="8" s="1"/>
  <c r="AC97" i="8" s="1"/>
  <c r="AC98" i="8" s="1"/>
  <c r="AC99" i="8" s="1"/>
  <c r="AC100" i="8" s="1"/>
  <c r="AC101" i="8" s="1"/>
  <c r="AC102" i="8" s="1"/>
  <c r="AC103" i="8" s="1"/>
  <c r="AC104" i="8" s="1"/>
  <c r="AC105" i="8" s="1"/>
  <c r="AC106" i="8" s="1"/>
  <c r="AC107" i="8" s="1"/>
  <c r="AC108" i="8" s="1"/>
  <c r="AC109" i="8" s="1"/>
  <c r="AC110" i="8" s="1"/>
  <c r="AC111" i="8" s="1"/>
  <c r="AC112" i="8" s="1"/>
  <c r="AC113" i="8" s="1"/>
  <c r="AC114" i="8" s="1"/>
  <c r="AC115" i="8" s="1"/>
  <c r="AC116" i="8" s="1"/>
  <c r="AC117" i="8" s="1"/>
  <c r="AC118" i="8" s="1"/>
  <c r="AC119" i="8" s="1"/>
  <c r="AC120" i="8" s="1"/>
  <c r="AC121" i="8" s="1"/>
  <c r="O92" i="8"/>
  <c r="O93" i="8" s="1"/>
  <c r="O94" i="8" s="1"/>
  <c r="O95" i="8" s="1"/>
  <c r="O96" i="8" s="1"/>
  <c r="O97" i="8" s="1"/>
  <c r="O98" i="8" s="1"/>
  <c r="O99" i="8" s="1"/>
  <c r="O100" i="8" s="1"/>
  <c r="O101" i="8" s="1"/>
  <c r="O102" i="8" s="1"/>
  <c r="O103" i="8" s="1"/>
  <c r="O104" i="8" s="1"/>
  <c r="O105" i="8" s="1"/>
  <c r="O106" i="8" s="1"/>
  <c r="O107" i="8" s="1"/>
  <c r="O108" i="8" s="1"/>
  <c r="O109" i="8" s="1"/>
  <c r="O110" i="8" s="1"/>
  <c r="O111" i="8" s="1"/>
  <c r="O112" i="8" s="1"/>
  <c r="O113" i="8" s="1"/>
  <c r="O114" i="8" s="1"/>
  <c r="O115" i="8" s="1"/>
  <c r="O116" i="8" s="1"/>
  <c r="O117" i="8" s="1"/>
  <c r="O118" i="8" s="1"/>
  <c r="O119" i="8" s="1"/>
  <c r="O120" i="8" s="1"/>
  <c r="O121" i="8" s="1"/>
  <c r="A92" i="8"/>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O85" i="8"/>
  <c r="AN85" i="8"/>
  <c r="AM85" i="8"/>
  <c r="AL85" i="8"/>
  <c r="AK85" i="8"/>
  <c r="AJ85" i="8"/>
  <c r="AI85" i="8"/>
  <c r="AH85" i="8"/>
  <c r="AG85" i="8"/>
  <c r="AF85" i="8"/>
  <c r="AE85" i="8"/>
  <c r="AD85" i="8"/>
  <c r="AA85" i="8"/>
  <c r="Z85" i="8"/>
  <c r="Y85" i="8"/>
  <c r="X85" i="8"/>
  <c r="W85" i="8"/>
  <c r="V85" i="8"/>
  <c r="U85" i="8"/>
  <c r="T85" i="8"/>
  <c r="S85" i="8"/>
  <c r="R85" i="8"/>
  <c r="Q85" i="8"/>
  <c r="P85" i="8"/>
  <c r="M85" i="8"/>
  <c r="L85" i="8"/>
  <c r="K85" i="8"/>
  <c r="J85" i="8"/>
  <c r="I85" i="8"/>
  <c r="H85" i="8"/>
  <c r="G85" i="8"/>
  <c r="F85" i="8"/>
  <c r="E85" i="8"/>
  <c r="D85" i="8"/>
  <c r="C85" i="8"/>
  <c r="B85" i="8"/>
  <c r="AC55" i="8"/>
  <c r="AC56" i="8" s="1"/>
  <c r="AC57" i="8" s="1"/>
  <c r="AC58" i="8" s="1"/>
  <c r="AC59" i="8" s="1"/>
  <c r="AC60" i="8" s="1"/>
  <c r="AC61" i="8" s="1"/>
  <c r="AC62" i="8" s="1"/>
  <c r="AC63" i="8" s="1"/>
  <c r="AC64" i="8" s="1"/>
  <c r="AC65" i="8" s="1"/>
  <c r="AC66" i="8" s="1"/>
  <c r="AC67" i="8" s="1"/>
  <c r="AC68" i="8" s="1"/>
  <c r="AC69" i="8" s="1"/>
  <c r="AC70" i="8" s="1"/>
  <c r="AC71" i="8" s="1"/>
  <c r="AC72" i="8" s="1"/>
  <c r="AC73" i="8" s="1"/>
  <c r="AC74" i="8" s="1"/>
  <c r="AC75" i="8" s="1"/>
  <c r="AC76" i="8" s="1"/>
  <c r="AC77" i="8" s="1"/>
  <c r="AC78" i="8" s="1"/>
  <c r="AC79" i="8" s="1"/>
  <c r="AC80" i="8" s="1"/>
  <c r="AC81" i="8" s="1"/>
  <c r="AC82" i="8" s="1"/>
  <c r="AC83" i="8" s="1"/>
  <c r="AC84" i="8" s="1"/>
  <c r="O55" i="8"/>
  <c r="O56" i="8" s="1"/>
  <c r="O57" i="8" s="1"/>
  <c r="O58" i="8" s="1"/>
  <c r="O59" i="8" s="1"/>
  <c r="O60" i="8" s="1"/>
  <c r="O61" i="8" s="1"/>
  <c r="O62" i="8" s="1"/>
  <c r="O63" i="8" s="1"/>
  <c r="O64" i="8" s="1"/>
  <c r="O65" i="8" s="1"/>
  <c r="O66" i="8" s="1"/>
  <c r="O67" i="8" s="1"/>
  <c r="O68" i="8" s="1"/>
  <c r="O69" i="8" s="1"/>
  <c r="O70" i="8" s="1"/>
  <c r="O71" i="8" s="1"/>
  <c r="O72" i="8" s="1"/>
  <c r="O73" i="8" s="1"/>
  <c r="O74" i="8" s="1"/>
  <c r="O75" i="8" s="1"/>
  <c r="O76" i="8" s="1"/>
  <c r="O77" i="8" s="1"/>
  <c r="O78" i="8" s="1"/>
  <c r="O79" i="8" s="1"/>
  <c r="O80" i="8" s="1"/>
  <c r="O81" i="8" s="1"/>
  <c r="O82" i="8" s="1"/>
  <c r="O83" i="8" s="1"/>
  <c r="O84" i="8" s="1"/>
  <c r="A55" i="8"/>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D99" i="21"/>
  <c r="D85" i="21"/>
  <c r="I51" i="21"/>
  <c r="X37" i="21"/>
  <c r="O36" i="21"/>
  <c r="R36" i="21" s="1"/>
  <c r="V36" i="21" s="1"/>
  <c r="O35" i="21"/>
  <c r="P35" i="21" s="1"/>
  <c r="Q35" i="21" s="1"/>
  <c r="R35" i="21" s="1"/>
  <c r="S35" i="21" s="1"/>
  <c r="T35" i="21" s="1"/>
  <c r="U35" i="21" s="1"/>
  <c r="V35" i="21" s="1"/>
  <c r="W35" i="21" s="1"/>
  <c r="X35" i="21" s="1"/>
  <c r="Y35" i="21" s="1"/>
  <c r="Z35" i="21" s="1"/>
  <c r="O386" i="8" l="1"/>
  <c r="AC386" i="8" s="1"/>
  <c r="O349" i="8" l="1"/>
  <c r="AC349" i="8" s="1"/>
  <c r="O312" i="8"/>
  <c r="AC312" i="8" s="1"/>
  <c r="O275" i="8"/>
  <c r="AC275" i="8" s="1"/>
  <c r="O238" i="8"/>
  <c r="AC238" i="8" s="1"/>
  <c r="O199" i="8"/>
  <c r="AC199" i="8" s="1"/>
  <c r="O161" i="8"/>
  <c r="AC161" i="8" s="1"/>
  <c r="O124" i="8"/>
  <c r="AC124" i="8" s="1"/>
  <c r="O87" i="8"/>
  <c r="AC87" i="8" s="1"/>
  <c r="O50" i="8"/>
  <c r="AC50" i="8" s="1"/>
</calcChain>
</file>

<file path=xl/sharedStrings.xml><?xml version="1.0" encoding="utf-8"?>
<sst xmlns="http://schemas.openxmlformats.org/spreadsheetml/2006/main" count="1558" uniqueCount="371">
  <si>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</si>
  <si>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</si>
  <si>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</si>
  <si>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</si>
  <si>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</si>
  <si>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</si>
  <si>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</si>
  <si>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</si>
  <si>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</si>
  <si>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</si>
  <si>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</si>
  <si>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</si>
  <si>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</si>
  <si>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</si>
  <si>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</si>
  <si>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</si>
  <si>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</si>
  <si>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</si>
  <si>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</si>
  <si>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</si>
  <si>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</si>
  <si>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</si>
  <si>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</si>
  <si>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</si>
  <si>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</si>
  <si>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VI. A dónde enviar comentarios acerca del llenado del formato</t>
  </si>
  <si>
    <t>Fecha de llenado</t>
  </si>
  <si>
    <t>Número de Permiso otorgado por la CRE</t>
  </si>
  <si>
    <t>Volumen recibido</t>
  </si>
  <si>
    <t>Volumen entregado</t>
  </si>
  <si>
    <t>Información de uso del sistema</t>
  </si>
  <si>
    <t>Enero</t>
  </si>
  <si>
    <t>Febrero</t>
  </si>
  <si>
    <t>Marzo</t>
  </si>
  <si>
    <t>Abril</t>
  </si>
  <si>
    <t>Mayo</t>
  </si>
  <si>
    <t>Junio</t>
  </si>
  <si>
    <t>Julio</t>
  </si>
  <si>
    <t>Agosto</t>
  </si>
  <si>
    <t>Septiembre</t>
  </si>
  <si>
    <t>Octubre</t>
  </si>
  <si>
    <t>Noviembre</t>
  </si>
  <si>
    <t>Diciembre</t>
  </si>
  <si>
    <t>Producto</t>
  </si>
  <si>
    <t>Capacidad nominal del sistema</t>
  </si>
  <si>
    <t>Capacidad operativa del sistema</t>
  </si>
  <si>
    <t>Ejemplo: 1</t>
  </si>
  <si>
    <t>Total de inversiones en activo  fijo</t>
  </si>
  <si>
    <t>Costos de Operación y Mantenimiento</t>
  </si>
  <si>
    <t>Ejemplo: 60,000</t>
  </si>
  <si>
    <t>Total de costos de operación y mantenimiento</t>
  </si>
  <si>
    <t>Tarifa unitaria del servicio regulado (pesos/unidad)</t>
  </si>
  <si>
    <t>Número de puntos de medición</t>
  </si>
  <si>
    <t>Ejemplo: 120,000</t>
  </si>
  <si>
    <t>Ejemplo: 0</t>
  </si>
  <si>
    <t>Instrucciones: Deberá agregar el monto de costo de operación o mantenimiento en el mes en que se registra  (Ejemplo: Mantenimiento de equipo, montos registrados mensualmente). En el total deberá agregar la sumatoria por mes.</t>
  </si>
  <si>
    <t>Ingresos por Concepto</t>
  </si>
  <si>
    <t>Tarifa por conexión regulada</t>
  </si>
  <si>
    <t>Usuarios sujetos al cobro de este cargo</t>
  </si>
  <si>
    <t>Tipo de cargo</t>
  </si>
  <si>
    <t>Instrucciones: Deberá agregar los ingresos por cada cargo señalado en la sección 4.</t>
  </si>
  <si>
    <t>Nombre del usuario</t>
  </si>
  <si>
    <t>Número de usuario</t>
  </si>
  <si>
    <t>Tipo de contratación</t>
  </si>
  <si>
    <t>N</t>
  </si>
  <si>
    <t>* Anexar copia escaneada con los reportes de quejas, emergencias y atenciones.</t>
  </si>
  <si>
    <t>Tarifa por Servicio regulado 1</t>
  </si>
  <si>
    <t>Tarifa por Servicio regulado 2</t>
  </si>
  <si>
    <t>Tarifa por Servicio regulado 3</t>
  </si>
  <si>
    <t>Tarifa por Servicio regulado 4</t>
  </si>
  <si>
    <t>Tarifa por Servicio regulado 5</t>
  </si>
  <si>
    <t>Tarifa por Servicio regulado N</t>
  </si>
  <si>
    <t>Tarifa convencional 1</t>
  </si>
  <si>
    <t>Tarifa convencional 2</t>
  </si>
  <si>
    <t>Tarifa convencional 3</t>
  </si>
  <si>
    <t>Tarifa convencional 4</t>
  </si>
  <si>
    <t>Tarifa convencional 5</t>
  </si>
  <si>
    <t>Tarifa convencional 6</t>
  </si>
  <si>
    <t>Tarifa convencional N</t>
  </si>
  <si>
    <r>
      <t xml:space="preserve">Instrucciones: Deberá agregar para cada usuario el promedio mensual de uso del sistema facturado por el permisionario (litros por mes).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</si>
  <si>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t>Total de ingresos mensuales</t>
  </si>
  <si>
    <t>* Anexar copia escaneada de los estados financieros.</t>
  </si>
  <si>
    <t>Capacidad disponible del sistema</t>
  </si>
  <si>
    <t>Identificación y ubicación de los puntos de medición</t>
  </si>
  <si>
    <r>
      <t xml:space="preserve">Instrucciones: La información corresponde a la total del sistema, la información correspondiente a </t>
    </r>
    <r>
      <rPr>
        <i/>
        <sz val="11"/>
        <color theme="1"/>
        <rFont val="Arial Narrow"/>
        <family val="2"/>
      </rPr>
      <t xml:space="preserve">Uso del Sistema </t>
    </r>
    <r>
      <rPr>
        <sz val="11"/>
        <color theme="1"/>
        <rFont val="Arial Narrow"/>
        <family val="2"/>
      </rPr>
      <t>debe ser indicada en litros por mes.</t>
    </r>
  </si>
  <si>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</si>
  <si>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</si>
  <si>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</si>
  <si>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c) Los campos señalados en color gris incluidos en las hojas </t>
    </r>
    <r>
      <rPr>
        <b/>
        <i/>
        <sz val="11"/>
        <rFont val="Arial Narrow"/>
        <family val="2"/>
      </rPr>
      <t>Estadística</t>
    </r>
    <r>
      <rPr>
        <sz val="11"/>
        <rFont val="Arial Narrow"/>
        <family val="2"/>
      </rPr>
      <t xml:space="preserve"> y  </t>
    </r>
    <r>
      <rPr>
        <b/>
        <i/>
        <sz val="11"/>
        <rFont val="Arial Narrow"/>
        <family val="2"/>
      </rPr>
      <t>Económica</t>
    </r>
    <r>
      <rPr>
        <sz val="11"/>
        <rFont val="Arial Narrow"/>
        <family val="2"/>
      </rPr>
      <t xml:space="preserve"> corresponden a celdas en las cuales el solicitante deberá ingresar información que le es requerida.</t>
    </r>
  </si>
  <si>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</si>
  <si>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Información de especificaciones de calidad (medición)</t>
  </si>
  <si>
    <t>INFORMACIÓN ECONÓMICA</t>
  </si>
  <si>
    <t>2.1 Inversiones</t>
  </si>
  <si>
    <t>2.2 OMA</t>
  </si>
  <si>
    <t>2.3. Usuarios</t>
  </si>
  <si>
    <t>2.3 Usuarios</t>
  </si>
  <si>
    <t>2.4. Tarifas y cargos aplicados</t>
  </si>
  <si>
    <t>2.4 Tarifas y cargos</t>
  </si>
  <si>
    <t>2.5. Ingresos</t>
  </si>
  <si>
    <t>2.5 Ingresos</t>
  </si>
  <si>
    <t>2.1 Inversiones capitalizables en activo fijo</t>
  </si>
  <si>
    <t xml:space="preserve">Instrucciones: Deberá agregar el monto del valor de adquisición capitalizable en el mes en que se registra la inversión (Ejemplo: Equipo de medición y regulación, Valor de arquisición capitalizable registrado en el mes de mayo). </t>
  </si>
  <si>
    <t>Registro de los activos existentes que seguirán en operación así como de los nuevos activos que entrarán en operación</t>
  </si>
  <si>
    <t>Definiciónes:</t>
  </si>
  <si>
    <t>Fecha de capitalización:</t>
  </si>
  <si>
    <t>Fecha a partir de la cual se deprecia el activo</t>
  </si>
  <si>
    <t>vida útil:</t>
  </si>
  <si>
    <t>Años a considerar para depreciación</t>
  </si>
  <si>
    <t>Fecha de Cambio de vida útil:</t>
  </si>
  <si>
    <t>fecha a partir de la cual se considera la nueva depreciciaón</t>
  </si>
  <si>
    <t>Vida útil Remanente a partir de fecha de cambio de vida útil</t>
  </si>
  <si>
    <t>nuevos años a depreciar el activo</t>
  </si>
  <si>
    <t>Fecha de Baja:</t>
  </si>
  <si>
    <t>Aplica cuando el activo ya no forma parte del servicio</t>
  </si>
  <si>
    <t>num proyecto asociado</t>
  </si>
  <si>
    <t>Nombre del Proyecto</t>
  </si>
  <si>
    <t>Descripción de Inversiones realizadas asociadas al proyecto</t>
  </si>
  <si>
    <t>Cuenta Regulada</t>
  </si>
  <si>
    <t>Descripción de la Cuenta Regulada</t>
  </si>
  <si>
    <t>Fecha de adquisición</t>
  </si>
  <si>
    <t>Costo de adquisición</t>
  </si>
  <si>
    <t>Fecha de capitalización del proyecto</t>
  </si>
  <si>
    <t>Vida útil</t>
  </si>
  <si>
    <t>Fecha de Cambio de vida útil</t>
  </si>
  <si>
    <t>Fecha de baja</t>
  </si>
  <si>
    <t>Mantenimiento integral del sistema</t>
  </si>
  <si>
    <t>Corrida de Diablos</t>
  </si>
  <si>
    <t>Ductos</t>
  </si>
  <si>
    <t>14/2/2014</t>
  </si>
  <si>
    <t>1/1/2015</t>
  </si>
  <si>
    <t>Sustitución de línea deñada</t>
  </si>
  <si>
    <t>14/5/2014</t>
  </si>
  <si>
    <t>Servicios de mantenimiento</t>
  </si>
  <si>
    <t>14/4/2014</t>
  </si>
  <si>
    <r>
      <t xml:space="preserve">Nota: Toda la información (inversiones, costos de operación y mantenimiento, gastos de administración y ventas, ingresos, depreciación, amortizaciones y financiamiento debe agregarse expresada a </t>
    </r>
    <r>
      <rPr>
        <b/>
        <sz val="12"/>
        <rFont val="Arial Narrow"/>
        <family val="2"/>
      </rPr>
      <t xml:space="preserve">pesos corrientes </t>
    </r>
    <r>
      <rPr>
        <sz val="12"/>
        <rFont val="Arial Narrow"/>
        <family val="2"/>
      </rPr>
      <t>sin ajustes por inflación.</t>
    </r>
  </si>
  <si>
    <t>El desglose de cuentas se hará con al menos las contenidas en el presente formato</t>
  </si>
  <si>
    <t>Número de cuenta en clasificación de balanzas</t>
  </si>
  <si>
    <t>Descripción</t>
  </si>
  <si>
    <t>Cuenta regulada</t>
  </si>
  <si>
    <t>Descripción cuenta regulada</t>
  </si>
  <si>
    <t>Mantenimiento  de  activos  fijos  asignados  al  servicio  regulado</t>
  </si>
  <si>
    <t>Costos de otros servicios y costos trasladables</t>
  </si>
  <si>
    <t>Sueldos Personal operativo</t>
  </si>
  <si>
    <t>Materiales y Herramientas</t>
  </si>
  <si>
    <t>Combustibles y lubricantes</t>
  </si>
  <si>
    <t>Seguros y Fianzas</t>
  </si>
  <si>
    <t>Mantenimiento de Derecho de Vía</t>
  </si>
  <si>
    <t>Costos y Gastos de Comunicacion</t>
  </si>
  <si>
    <t>Gastos de Administración</t>
  </si>
  <si>
    <t>Gastos Totales  de administración</t>
  </si>
  <si>
    <t xml:space="preserve">Gastos de administración del servicio </t>
  </si>
  <si>
    <t>Pago de Derechos</t>
  </si>
  <si>
    <t>Sueldos Personal administrativo</t>
  </si>
  <si>
    <t>Gastos de administración de otros servicios</t>
  </si>
  <si>
    <t>Gastos de venta por actividades distintas a las del servicio</t>
  </si>
  <si>
    <t>Pepelería</t>
  </si>
  <si>
    <t>Gastos de Edificio</t>
  </si>
  <si>
    <t>Gastos de  ventas</t>
  </si>
  <si>
    <t>Gastos totales de venta</t>
  </si>
  <si>
    <t xml:space="preserve">Gastos de venta del servicio </t>
  </si>
  <si>
    <t>Gastos de venta de otros servicios</t>
  </si>
  <si>
    <t>Gastos de venta por actividades distintas a las reguladas</t>
  </si>
  <si>
    <t>Sueldos Personal de ventas</t>
  </si>
  <si>
    <t>Publicidad</t>
  </si>
  <si>
    <t>2.4 Tarifas y cargos aplicados</t>
  </si>
  <si>
    <t>Nota: Especificar unidad (Pesos/unidad)</t>
  </si>
  <si>
    <t>INFORMACIÓN ESTADÍSTICA</t>
  </si>
  <si>
    <t>Cantidad Recibida</t>
  </si>
  <si>
    <t>Cantidad Transportada</t>
  </si>
  <si>
    <t>Cantidad Entregada</t>
  </si>
  <si>
    <t>Dia</t>
  </si>
  <si>
    <t>Total</t>
  </si>
  <si>
    <t>f) Permisionario: La persona moral que lleva a cabo la actividad de almacenamiento de acuerdo a lo establecido en la LH y la LORCME y cuenta para tal fin  con un permiso expedido por la CRE.</t>
  </si>
  <si>
    <t>Costos del servicio</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</si>
  <si>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</si>
  <si>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</si>
  <si>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Estados financieros dictaminados. Los estados financieros dictaminados deberán cubrir años calendario completos, es decir, del 1 Enero al 31 de Diciembre del año inmediato anterior al de reporte, y solamente para el primer año de reporte a la Comisión Reguladora de Energía, podrá presentar documento de estados financieros dictaminados para un periodo menor a un año.</t>
  </si>
  <si>
    <t>Tipo de sistema</t>
  </si>
  <si>
    <t>Razón social del permisionario</t>
  </si>
  <si>
    <t>Número de permiso</t>
  </si>
  <si>
    <t>Infraestructura que conforma el sistema integrado</t>
  </si>
  <si>
    <t>1.1 Uso del Sistema</t>
  </si>
  <si>
    <t>1.1 Información de volumen, capacidad y medición del sistema integrado.</t>
  </si>
  <si>
    <t>Volumen almacenado (en su caso)</t>
  </si>
  <si>
    <t>Producto 1</t>
  </si>
  <si>
    <t>Volumen transportado</t>
  </si>
  <si>
    <t>Producto 2</t>
  </si>
  <si>
    <t>Producto 3</t>
  </si>
  <si>
    <t>Producto 4</t>
  </si>
  <si>
    <t>Producto 5</t>
  </si>
  <si>
    <t>Producto 6</t>
  </si>
  <si>
    <t>Producto 7</t>
  </si>
  <si>
    <t>Producto 8</t>
  </si>
  <si>
    <t>Producto 9</t>
  </si>
  <si>
    <t>Producto N</t>
  </si>
  <si>
    <t>Número de puntos de inyección</t>
  </si>
  <si>
    <t>Identificación y ubicación de los puntos de inyección</t>
  </si>
  <si>
    <t>Número de puntos de extracción.</t>
  </si>
  <si>
    <t>Identificación y ubicación de los puntos de extracción.</t>
  </si>
  <si>
    <t/>
  </si>
  <si>
    <t>Productos conducidos/almacenados:</t>
  </si>
  <si>
    <t>1.2 Información de Cantidad de producto transportado</t>
  </si>
  <si>
    <t>1.3 Información de Cantidad de producto almacenado</t>
  </si>
  <si>
    <t xml:space="preserve">1.3 Información de Cantidad almacenada de producto </t>
  </si>
  <si>
    <t xml:space="preserve">1.2 Información de Cantidad almacenada de producto </t>
  </si>
  <si>
    <t>Instrucciones: Información de producto almacenado. La información debe ser indicada en litros y deberá indicar el nombre del producto.</t>
  </si>
  <si>
    <t>Instrucciones: Información de producto recibido, transportado, y entregado por  producto genérico diario total . La información debe ser indicada en litros y deberá indicar el nombre del producto.</t>
  </si>
  <si>
    <t>1.2 Cantidad transportada</t>
  </si>
  <si>
    <t>1.3 Cantidad Almacenada</t>
  </si>
  <si>
    <t>Instrucciones: Deberá agregar todas las tarifas y cargos del sistema integrado.</t>
  </si>
  <si>
    <t>2.2. Costos de operación y mantenimiento y gastos de administración y ventas, incluyendo costos y gastos de gestión del sistema. (costos, operativos, gastos de administración y ventas del total de los sistemas integrados y costos y gastos de gestión totales del sistema integrado)</t>
  </si>
  <si>
    <t>Total de costos y gastos de gestión</t>
  </si>
  <si>
    <t>Sistema de transporte, almacenamiento o refinería al cual pertenece.</t>
  </si>
  <si>
    <t>Sistema de transporte 1 "XXXX"</t>
  </si>
  <si>
    <t>Sistema de transorte 2 "XXX"</t>
  </si>
  <si>
    <t xml:space="preserve"> Refinería "XXXX"</t>
  </si>
  <si>
    <t>Instrucciones: Deberá agregar el monto del valor de adquisición capitalizable en el mes en que se registra la inversión (Ejemplo: Equipo de medición y regulación, Valor de arquisición capitalizable registrado en el mes de mayo). En el total deberá agregar la sumatoria por mes. La información debe considerar el total de los sistemas de transporte, almacenamiento o refinerías, en su caso, que conforman el sistema integrado. Deberá emplear alguna nomenclatura específica para diferenciar entre cada uno de ellos (sistema de transporte 1 "XXXX", sistema de transporte 2 "XXX", terminal de almacenamiento 1 "XXX", Refinería "XXXX", etc.)</t>
  </si>
  <si>
    <t>Instrucciones: Deberá agregar el monto de costo de operación o mantenimiento en el mes en que se registra  (Ejemplo: Mantenimiento de equipo, montos registrados mensualmente). En el total deberá agregar la sumatoria por mes. La información debe considerar el total de los sistemas de transporte, almacenamiento o refinarías, en su caso, que conforman el sistema integrado. Deberá emplear alguna nomenclatura específica para diferenciar entre cada uno de ellos (sistema de transporte 1 "XXXX", sistema de transporte 2 "XXX", terminal de almacenamiento 1 "XXX", Refinería "XXXX", etc.)</t>
  </si>
  <si>
    <t>Número de activo en clasificación de balanzas / Id. Cuenta Permisionario [titular del sistema de transporte/almacenamiento/refinería]</t>
  </si>
  <si>
    <t>Terminal de almacenamiento 1 "XXX"</t>
  </si>
  <si>
    <t>Sistema de transporte, almacenamiento o refinería que efectúa el costo/gasto</t>
  </si>
  <si>
    <t>Costo/Gasto</t>
  </si>
  <si>
    <t>Costo 1</t>
  </si>
  <si>
    <t>Gasto 1</t>
  </si>
  <si>
    <t>FORMATO BOLETÍN ELECTRÓNICO</t>
  </si>
  <si>
    <t>I.</t>
  </si>
  <si>
    <t>II.</t>
  </si>
  <si>
    <t xml:space="preserve">Característica </t>
  </si>
  <si>
    <t>Rangos permitibles</t>
  </si>
  <si>
    <t>Unidad</t>
  </si>
  <si>
    <t>III.</t>
  </si>
  <si>
    <t>IV.</t>
  </si>
  <si>
    <t>Información general de los programas de mantenimiento</t>
  </si>
  <si>
    <t>Programa</t>
  </si>
  <si>
    <t>Periodo</t>
  </si>
  <si>
    <t>V.</t>
  </si>
  <si>
    <t>Cantidad</t>
  </si>
  <si>
    <t>a)</t>
  </si>
  <si>
    <t>Capacidad nominal</t>
  </si>
  <si>
    <t>b)</t>
  </si>
  <si>
    <t>Capacidad operativa</t>
  </si>
  <si>
    <t>c)</t>
  </si>
  <si>
    <t>Usuario</t>
  </si>
  <si>
    <t>Capacidad contratada</t>
  </si>
  <si>
    <t>Plazo de la contratación                      (fecha de inicio-fecha de término de contrato)</t>
  </si>
  <si>
    <t>Usuario 1</t>
  </si>
  <si>
    <t>Usuario 2</t>
  </si>
  <si>
    <t>Usuario 3</t>
  </si>
  <si>
    <t>Usuario N</t>
  </si>
  <si>
    <t>VI.</t>
  </si>
  <si>
    <t>Valor de la tarifa (pesos/BL)</t>
  </si>
  <si>
    <t>Tarifa binómica</t>
  </si>
  <si>
    <t>Cargo por capacidad</t>
  </si>
  <si>
    <t>pesos/barril</t>
  </si>
  <si>
    <t>Cargo por uso</t>
  </si>
  <si>
    <t>Tarifa volumétrica</t>
  </si>
  <si>
    <t>Cargo único</t>
  </si>
  <si>
    <t>Tarifa interrumpible</t>
  </si>
  <si>
    <t>Otros cargos</t>
  </si>
  <si>
    <t>Cargo por interconexión</t>
  </si>
  <si>
    <t>pesos</t>
  </si>
  <si>
    <t>Cargo por desbalances</t>
  </si>
  <si>
    <t>Otros cargos regulados 1</t>
  </si>
  <si>
    <t>pesos/evento</t>
  </si>
  <si>
    <t>Otros cargos regulados 2</t>
  </si>
  <si>
    <t>Otros cargos regulados N</t>
  </si>
  <si>
    <t>Capacidad y uso del sistema  (BLS)</t>
  </si>
  <si>
    <t>Capacidad contratada no utilizada y condiciones para su contratación:</t>
  </si>
  <si>
    <t>Plazo al que puede contratarse</t>
  </si>
  <si>
    <t>IX.</t>
  </si>
  <si>
    <t>Breve descripción del proyecto de expansión o extensión</t>
  </si>
  <si>
    <t>Capacidad adicional que resultará del proyecto</t>
  </si>
  <si>
    <t>Capacidad adicional (BLS)</t>
  </si>
  <si>
    <t>Plazo a partir del cual estará disponible</t>
  </si>
  <si>
    <t>X.</t>
  </si>
  <si>
    <t>Capacidad adicional resultado de convenios de inversión con usuarios específicos</t>
  </si>
  <si>
    <r>
      <t>Tipo de convenio (</t>
    </r>
    <r>
      <rPr>
        <i/>
        <sz val="11"/>
        <color theme="0"/>
        <rFont val="Arial Narrow"/>
        <family val="2"/>
      </rPr>
      <t>por ejemplo: Acuerdo de inversión)</t>
    </r>
  </si>
  <si>
    <t>XI.</t>
  </si>
  <si>
    <t>Procedimiento para celebrar temporadas abiertas</t>
  </si>
  <si>
    <t xml:space="preserve">Plazos </t>
  </si>
  <si>
    <t>i.</t>
  </si>
  <si>
    <t>Recepción</t>
  </si>
  <si>
    <t>ii.</t>
  </si>
  <si>
    <t>Análisis</t>
  </si>
  <si>
    <t>iii.</t>
  </si>
  <si>
    <t>Publicación de resultados</t>
  </si>
  <si>
    <t>iv.</t>
  </si>
  <si>
    <t>Contratación</t>
  </si>
  <si>
    <t>Requisitos para la recepción, análisis y atención de solicitudes:</t>
  </si>
  <si>
    <t>Requisito</t>
  </si>
  <si>
    <t>Tipo de documento, en su caso.</t>
  </si>
  <si>
    <t>Requisito 1</t>
  </si>
  <si>
    <t>Requisito 2</t>
  </si>
  <si>
    <t>Requisito N</t>
  </si>
  <si>
    <t>Procedimientos de temporada abierta en curso</t>
  </si>
  <si>
    <t>Capacidad</t>
  </si>
  <si>
    <t>Etapa</t>
  </si>
  <si>
    <t>d)</t>
  </si>
  <si>
    <t>Resultados de procedimientos de temporada abierta</t>
  </si>
  <si>
    <t>Capacidad ofertada</t>
  </si>
  <si>
    <t>Resultados</t>
  </si>
  <si>
    <t>Capacidad asignada/ contratada</t>
  </si>
  <si>
    <t>Plazo de contratación</t>
  </si>
  <si>
    <t>XII.</t>
  </si>
  <si>
    <t>Modelos de Contrato de servicio y de acuerdos de intención y seriedad para la contratación resultante de una temporada abierta.</t>
  </si>
  <si>
    <t>XIII.</t>
  </si>
  <si>
    <t>Servicio de recepción y atención de quejas</t>
  </si>
  <si>
    <t>Número de Permiso de Gestor otorgado por la CRE</t>
  </si>
  <si>
    <t>Número de Permiso de transporte/almacenamiento otorgado por la CRE, de los sistemas que conforman el sistema integrado</t>
  </si>
  <si>
    <t>Descripción general del sistema integrado</t>
  </si>
  <si>
    <t>Términos y condiciones para la prestación del servicio de gestión de sistema integrado  contenidas en el título de permiso</t>
  </si>
  <si>
    <r>
      <t xml:space="preserve">* Indicar sitio web en su caso del sitio donde están disponibles los TCPS vigentes:  </t>
    </r>
    <r>
      <rPr>
        <i/>
        <sz val="11"/>
        <color theme="1"/>
        <rFont val="Arial Narrow"/>
        <family val="2"/>
      </rPr>
      <t xml:space="preserve"> http://XX.mx./términos y condiciones</t>
    </r>
  </si>
  <si>
    <t>Capacidad de transporte total del sistema (BL/unidad de tiempo)</t>
  </si>
  <si>
    <t>Capacidad de almacenamiento contratada por los usuarios (BL/unidad de tiempo)</t>
  </si>
  <si>
    <t>Capacidad de transporte contratada por los usuarios (BL/unidad de tiempo)</t>
  </si>
  <si>
    <t>VII.</t>
  </si>
  <si>
    <t>Tarifas aprobadas vigentes del sistema integrado</t>
  </si>
  <si>
    <t>Tarifa de almacenamiento</t>
  </si>
  <si>
    <t>Capacidad disponible de transporte</t>
  </si>
  <si>
    <t>Capacidad disponible de almacenamiento</t>
  </si>
  <si>
    <t>Capacidad de transporte o almacenamiento</t>
  </si>
  <si>
    <t>Avisos de expansiones o ampliaciones de infraestructura de transporte o almacenamiento del sistema integrado</t>
  </si>
  <si>
    <t>Expansión de la infraestructura de transporte/almacenamiento 1</t>
  </si>
  <si>
    <t>Expansión de la infraestructura de transporte/almacenamiento 2</t>
  </si>
  <si>
    <t>Expansión de la infraestructura de transporte/almacenamiento N</t>
  </si>
  <si>
    <t>Ampliación de la infraestructura de transporte/almacenamiento 1</t>
  </si>
  <si>
    <t>Ampliaciones de la infraestructura de transporte/almacenamiento 2</t>
  </si>
  <si>
    <t>Ampliaciones de la infraestructura de transporte/almacenamiento N</t>
  </si>
  <si>
    <t>Breve descripción del proyecto de expansión o extensión en infraestructura de transporte o almacenamiento</t>
  </si>
  <si>
    <r>
      <t xml:space="preserve">* Indicar sitio web, en su caso, del sitio donde están disponibles los modelos de contrato y acuerdos:  </t>
    </r>
    <r>
      <rPr>
        <i/>
        <sz val="11"/>
        <color theme="1"/>
        <rFont val="Arial Narrow"/>
        <family val="2"/>
      </rPr>
      <t xml:space="preserve"> http://XX.mx./términos y condiciones/modelos de contrato</t>
    </r>
  </si>
  <si>
    <t>Contacto (nombre, teléfono, correo electrónico y otros medios de contacto) para la atención inmediata de emergencias en el sistema integrado:</t>
  </si>
  <si>
    <t>Descripción de los mecanismos para la atención inmediata de emergencias en el sistema integrado:</t>
  </si>
  <si>
    <t>Capacidad de almacenamiento total del sistema (BL)</t>
  </si>
  <si>
    <t>Capacidad de desalojo de la infraestructura de almacenamiento [Flujo máximo](BLS/unidad de tiempo)</t>
  </si>
  <si>
    <t>Procedimiento para asignación de capacidad (mercado segundario)</t>
  </si>
  <si>
    <t>Descripción del procedimiento de termporada abierta, en su caso ubicación de plataforma electrónica para tal efecto.</t>
  </si>
  <si>
    <r>
      <t xml:space="preserve">* Indicar sitio web, en su caso, del sitio donde está disponible el procedimiento de temporada abierta y en su caso la plataforma electrónica para tal efecto:  </t>
    </r>
    <r>
      <rPr>
        <i/>
        <sz val="11"/>
        <color theme="1"/>
        <rFont val="Arial Narrow"/>
        <family val="2"/>
      </rPr>
      <t xml:space="preserve"> http://XX.mx./términos y condiciones/temporada abierta</t>
    </r>
  </si>
  <si>
    <t>e)</t>
  </si>
  <si>
    <t>Descripción del procedimiento de asignación de capacidad en mercado secundario, en su caso ubicación de plataforma electrónica para tal efecto.</t>
  </si>
  <si>
    <r>
      <t xml:space="preserve">* Indicar sitio web, en su caso, del sitio donde está disponible el procedimiento de asignación de capacidad en mercado secundario y en su caso la plataforma electrónica para tal efecto:  </t>
    </r>
    <r>
      <rPr>
        <i/>
        <sz val="11"/>
        <color theme="1"/>
        <rFont val="Arial Narrow"/>
        <family val="2"/>
      </rPr>
      <t xml:space="preserve"> http://XX.mx./términos y condiciones/mercado secundario de capacidad</t>
    </r>
  </si>
  <si>
    <t>Procedimientos de asignación de capacidad en mercado secundario en curso</t>
  </si>
  <si>
    <t>Resultados de procedimientos de asignación de capacidad en mercado secundario</t>
  </si>
  <si>
    <t>XIV.</t>
  </si>
  <si>
    <t>2.1. Inversiones capitalizables en activo fijo, incluyendo, en su caso, inversiones asociadas a la gestión del sistema (total dela ctivo fijo que conforma el sistema integrado)</t>
  </si>
  <si>
    <t>a) Inversiones de los sistemas de transporte/almacenamiento/refinería</t>
  </si>
  <si>
    <t>b) Inversiones asociadas a la gestión del sistema integrado</t>
  </si>
  <si>
    <t>Costos y Gastos de asociados a la gestión del sistema integrado</t>
  </si>
  <si>
    <t>Propuesta del plan quinquenal de expansión y optimización de la infraestructura de Transporte por Ducto y Almacenamiento.</t>
  </si>
  <si>
    <t>* Anexar copia escaneda de la propuesta.</t>
  </si>
  <si>
    <t>Refinería (s) asociada (s)</t>
  </si>
  <si>
    <t>Producto (s)</t>
  </si>
  <si>
    <r>
      <t>Tipo de contratación (</t>
    </r>
    <r>
      <rPr>
        <i/>
        <sz val="11"/>
        <color theme="0"/>
        <rFont val="Arial Narrow"/>
        <family val="2"/>
      </rPr>
      <t>contract carrier, common carrier, otro)</t>
    </r>
  </si>
  <si>
    <t>Tipo de tarifa (s) aprobada (s) por la Comisión Reguladora de Energía</t>
  </si>
  <si>
    <t>Tarifa tipo 1 (nombre de la tarifa)</t>
  </si>
  <si>
    <t>Tarifa tipo 2 (nombre de la tarifa)</t>
  </si>
  <si>
    <t>Tarifa tipo N (nombre de la tarifa)</t>
  </si>
  <si>
    <t>Tipo de capacidad disponible (firme o volumétrica)</t>
  </si>
  <si>
    <t>Tipo de contratación (firme o volumétrica)</t>
  </si>
  <si>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</si>
  <si>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r>
      <t xml:space="preserve">a) El FORMATO deberá enviarse de manera electrónica vía OPE en archivo tipo </t>
    </r>
    <r>
      <rPr>
        <sz val="11"/>
        <color rgb="FFFF0000"/>
        <rFont val="Arial Narrow"/>
        <family val="2"/>
      </rPr>
      <t>Excel</t>
    </r>
    <r>
      <rPr>
        <i/>
        <sz val="11"/>
        <color rgb="FFFF0000"/>
        <rFont val="Arial Narrow"/>
        <family val="2"/>
      </rPr>
      <t xml:space="preserve"> </t>
    </r>
    <r>
      <rPr>
        <sz val="11"/>
        <color rgb="FFFF0000"/>
        <rFont val="Arial Narrow"/>
        <family val="2"/>
      </rPr>
      <t>(*.xls). E</t>
    </r>
    <r>
      <rPr>
        <sz val="11"/>
        <color theme="1"/>
        <rFont val="Arial Narrow"/>
        <family val="2"/>
      </rPr>
      <t xml:space="preserve">l llenado debe cubrir la hoja de cálculo </t>
    </r>
    <r>
      <rPr>
        <b/>
        <i/>
        <sz val="11"/>
        <color theme="1"/>
        <rFont val="Arial Narrow"/>
        <family val="2"/>
      </rPr>
      <t>Estadística</t>
    </r>
    <r>
      <rPr>
        <sz val="11"/>
        <color theme="1"/>
        <rFont val="Arial Narrow"/>
        <family val="2"/>
      </rPr>
      <t xml:space="preserve"> y </t>
    </r>
    <r>
      <rPr>
        <b/>
        <i/>
        <sz val="11"/>
        <color theme="1"/>
        <rFont val="Arial Narrow"/>
        <family val="2"/>
      </rPr>
      <t>Económica</t>
    </r>
    <r>
      <rPr>
        <sz val="11"/>
        <color theme="1"/>
        <rFont val="Arial Narrow"/>
        <family val="2"/>
      </rPr>
      <t>.</t>
    </r>
  </si>
  <si>
    <r>
      <t xml:space="preserve">c) El envío deberá </t>
    </r>
    <r>
      <rPr>
        <sz val="11"/>
        <color rgb="FFFF0000"/>
        <rFont val="Arial Narrow"/>
        <family val="2"/>
      </rPr>
      <t xml:space="preserve">hacerse </t>
    </r>
    <r>
      <rPr>
        <sz val="11"/>
        <color theme="1"/>
        <rFont val="Arial Narrow"/>
        <family val="2"/>
      </rPr>
      <t xml:space="preserve">de manera trimestral (hojas </t>
    </r>
    <r>
      <rPr>
        <b/>
        <i/>
        <sz val="11"/>
        <color theme="1"/>
        <rFont val="Arial Narrow"/>
        <family val="2"/>
      </rPr>
      <t>Estadística</t>
    </r>
    <r>
      <rPr>
        <sz val="11"/>
        <color theme="1"/>
        <rFont val="Arial Narrow"/>
        <family val="2"/>
      </rPr>
      <t xml:space="preserve"> y</t>
    </r>
    <r>
      <rPr>
        <i/>
        <sz val="11"/>
        <color theme="1"/>
        <rFont val="Arial Narrow"/>
        <family val="2"/>
      </rPr>
      <t xml:space="preserve"> </t>
    </r>
    <r>
      <rPr>
        <b/>
        <i/>
        <sz val="11"/>
        <color theme="1"/>
        <rFont val="Arial Narrow"/>
        <family val="2"/>
      </rPr>
      <t>Económica</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</si>
  <si>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 xml:space="preserve">b) LH: La Ley de </t>
    </r>
    <r>
      <rPr>
        <sz val="11"/>
        <color rgb="FFFF0000"/>
        <rFont val="Arial Narrow"/>
        <family val="2"/>
      </rPr>
      <t>Hidrocarburos</t>
    </r>
  </si>
  <si>
    <r>
      <t xml:space="preserve">a) Los campos </t>
    </r>
    <r>
      <rPr>
        <sz val="11"/>
        <color rgb="FFFF0000"/>
        <rFont val="Arial Narrow"/>
        <family val="2"/>
      </rPr>
      <t>señalados en color verde</t>
    </r>
    <r>
      <rPr>
        <sz val="11"/>
        <rFont val="Arial Narrow"/>
        <family val="2"/>
      </rPr>
      <t xml:space="preserve"> incluidos en la hoja </t>
    </r>
    <r>
      <rPr>
        <b/>
        <i/>
        <sz val="11"/>
        <rFont val="Arial Narrow"/>
        <family val="2"/>
      </rPr>
      <t xml:space="preserve">Documentos </t>
    </r>
    <r>
      <rPr>
        <sz val="11"/>
        <rFont val="Arial Narrow"/>
        <family val="2"/>
      </rPr>
      <t>corresponden a celdas que señalan documentos específicos que el solicitante deberá remitir vía OPE a la CRE  en formato PDF o Excel según de indique, indicando en el nombre del archivo la hoja y el campo para el cual se anexa la información.</t>
    </r>
  </si>
  <si>
    <t>e) La entrega deberá efectuarse conforme a los plazos y periodos señalados en la tabla a continuación:</t>
  </si>
  <si>
    <r>
      <t xml:space="preserve">d) La hoja </t>
    </r>
    <r>
      <rPr>
        <b/>
        <i/>
        <sz val="11"/>
        <color rgb="FFFF0000"/>
        <rFont val="Arial Narrow"/>
        <family val="2"/>
      </rPr>
      <t xml:space="preserve">Boletín electrónico </t>
    </r>
    <r>
      <rPr>
        <sz val="11"/>
        <color rgb="FFFF0000"/>
        <rFont val="Arial Narrow"/>
        <family val="2"/>
      </rPr>
      <t>deberá estar publicado y actualizado de manera permanente en el sitio web del permisionario.</t>
    </r>
  </si>
  <si>
    <r>
      <t>El FORMATO está dividido en cinco  hojas de cálculo, ésta primera hoja</t>
    </r>
    <r>
      <rPr>
        <i/>
        <sz val="11"/>
        <color rgb="FFFF0000"/>
        <rFont val="Arial Narrow"/>
        <family val="2"/>
      </rPr>
      <t xml:space="preserve"> </t>
    </r>
    <r>
      <rPr>
        <b/>
        <i/>
        <sz val="11"/>
        <color rgb="FFFF0000"/>
        <rFont val="Arial Narrow"/>
        <family val="2"/>
      </rPr>
      <t>Carátula</t>
    </r>
    <r>
      <rPr>
        <sz val="11"/>
        <color rgb="FFFF0000"/>
        <rFont val="Arial Narrow"/>
        <family val="2"/>
      </rPr>
      <t xml:space="preserve"> contiene la presentación e instrucciones generales para el llenado del FORMATO, las hojas </t>
    </r>
    <r>
      <rPr>
        <b/>
        <i/>
        <sz val="11"/>
        <color rgb="FFFF0000"/>
        <rFont val="Arial Narrow"/>
        <family val="2"/>
      </rPr>
      <t xml:space="preserve">Estadística </t>
    </r>
    <r>
      <rPr>
        <i/>
        <sz val="11"/>
        <color rgb="FFFF0000"/>
        <rFont val="Arial Narrow"/>
        <family val="2"/>
      </rPr>
      <t xml:space="preserve">y  </t>
    </r>
    <r>
      <rPr>
        <b/>
        <i/>
        <sz val="11"/>
        <color rgb="FFFF0000"/>
        <rFont val="Arial Narrow"/>
        <family val="2"/>
      </rPr>
      <t>Económica</t>
    </r>
    <r>
      <rPr>
        <sz val="11"/>
        <color rgb="FFFF0000"/>
        <rFont val="Arial Narrow"/>
        <family val="2"/>
      </rPr>
      <t xml:space="preserve"> contienen campos de llenado obligatorio, la información debe ser llenada de manera mensual aunque su envío a la CRE  será con una periodicidad trimestral,  la hoja </t>
    </r>
    <r>
      <rPr>
        <i/>
        <sz val="11"/>
        <color rgb="FFFF0000"/>
        <rFont val="Arial Narrow"/>
        <family val="2"/>
      </rPr>
      <t>Documentos</t>
    </r>
    <r>
      <rPr>
        <sz val="11"/>
        <color rgb="FFFF0000"/>
        <rFont val="Arial Narrow"/>
        <family val="2"/>
      </rPr>
      <t xml:space="preserve"> contiene un formato que señala los documentos que de manera electrónica y en formato PDF deberá remitir anualmente a la CRE, finalmente la hoja </t>
    </r>
    <r>
      <rPr>
        <b/>
        <i/>
        <sz val="11"/>
        <color rgb="FFFF0000"/>
        <rFont val="Arial Narrow"/>
        <family val="2"/>
      </rPr>
      <t>Boletín electrónico</t>
    </r>
    <r>
      <rPr>
        <sz val="11"/>
        <color rgb="FFFF0000"/>
        <rFont val="Arial Narrow"/>
        <family val="2"/>
      </rPr>
      <t>deberá estar disponible en la página electrónica del permisionario, debidamente actualizada (al menos mensualmente).</t>
    </r>
  </si>
  <si>
    <t>FORMATO DE OBLIGACIONES: PQ FORMATO OB 9 GES</t>
  </si>
  <si>
    <t>a) El titular de un permiso otorgado por la CRE de gestión de sistema integrado de petroquímicos.</t>
  </si>
  <si>
    <t xml:space="preserve">El Formato de obligaciones  PQ FORMATO OB 9 GES [el FORMATO], es un requerimiento legal para el cumplimiento de obligaciones a las que se encuentran sujetos los titulares de permiso de gestión de sistema integrado de petroquímicos. Este reporte está diseñado para recabar información económica,  operativa y legal de los permisionarios que prestan el servicio de gestión de sistema integrado,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</si>
  <si>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</si>
  <si>
    <t>Requerimientos mínimos en la caracterización de los petroquímicos transportados/almacenados en el sistema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</si>
</sst>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33"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sz val="12"/>
      <name val="Arial Narrow"/>
      <family val="2"/>
    </font>
    <font>
      <b/>
      <sz val="12"/>
      <name val="Arial Narrow"/>
      <family val="2"/>
    </font>
    <font>
      <b/>
      <i/>
      <sz val="11"/>
      <color theme="4"/>
      <name val="Arial Narrow"/>
      <family val="2"/>
    </font>
    <font>
      <sz val="11"/>
      <name val="Calibri"/>
      <family val="2"/>
      <scheme val="minor"/>
    </font>
    <font>
      <b/>
      <sz val="11"/>
      <name val="Calibri"/>
      <family val="2"/>
      <scheme val="minor"/>
    </font>
    <font>
      <sz val="9"/>
      <color theme="1"/>
      <name val="Arial Narrow"/>
      <family val="2"/>
    </font>
    <font>
      <i/>
      <sz val="11"/>
      <color theme="0"/>
      <name val="Arial Narrow"/>
      <family val="2"/>
    </font>
    <font>
      <i/>
      <sz val="11"/>
      <color rgb="FFFF0000"/>
      <name val="Arial Narrow"/>
      <family val="2"/>
    </font>
    <font>
      <b/>
      <i/>
      <sz val="11"/>
      <color rgb="FFFF0000"/>
      <name val="Arial Narrow"/>
      <family val="2"/>
    </font>
    <font>
      <b/>
      <sz val="16"/>
      <color rgb="FFFF0000"/>
      <name val="Arial Narrow"/>
      <family val="2"/>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59999389629810485"/>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2" fillId="0" borderId="0" applyNumberFormat="0" applyFill="0" applyBorder="0" applyAlignment="0" applyProtection="0"/>
  </cellStyleXfs>
  <cellXfs count="284">
    <xf numFmtId="0" fontId="0" fillId="0" borderId="0" xfId="0"/>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3" fillId="2" borderId="7" xfId="0" applyFont="1" applyFill="1" applyBorder="1"/>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5" fillId="2" borderId="0" xfId="0" applyFont="1" applyFill="1"/>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4" fillId="2" borderId="7" xfId="0" applyFont="1" applyFill="1" applyBorder="1" applyAlignment="1" applyProtection="1">
      <protection hidden="1"/>
    </xf>
    <xf numFmtId="0" fontId="4" fillId="2" borderId="7" xfId="0" applyFont="1" applyFill="1" applyBorder="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justify" wrapText="1"/>
      <protection hidden="1"/>
    </xf>
    <xf numFmtId="0" fontId="3" fillId="2" borderId="0" xfId="0" applyFont="1" applyFill="1" applyBorder="1" applyAlignment="1" applyProtection="1">
      <alignment horizontal="justify" vertical="center"/>
      <protection hidden="1"/>
    </xf>
    <xf numFmtId="0" fontId="4" fillId="2" borderId="0" xfId="0" applyFont="1" applyFill="1" applyBorder="1" applyAlignment="1" applyProtection="1">
      <protection hidden="1"/>
    </xf>
    <xf numFmtId="0" fontId="4" fillId="2" borderId="1" xfId="0" applyFont="1" applyFill="1" applyBorder="1" applyAlignment="1">
      <alignment horizontal="center" vertical="center"/>
    </xf>
    <xf numFmtId="43" fontId="3" fillId="2" borderId="0" xfId="1" applyFont="1" applyFill="1" applyBorder="1"/>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0" fontId="4" fillId="2" borderId="3" xfId="0" applyFont="1" applyFill="1" applyBorder="1" applyProtection="1">
      <protection hidden="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0" fontId="5" fillId="4" borderId="1" xfId="0" applyFont="1" applyFill="1" applyBorder="1" applyAlignment="1" applyProtection="1">
      <alignment vertical="center"/>
      <protection hidden="1"/>
    </xf>
    <xf numFmtId="4" fontId="5" fillId="4" borderId="4" xfId="0" applyNumberFormat="1" applyFont="1" applyFill="1" applyBorder="1" applyAlignment="1" applyProtection="1">
      <alignment vertical="center"/>
      <protection hidden="1"/>
    </xf>
    <xf numFmtId="4" fontId="5" fillId="4" borderId="1" xfId="0" applyNumberFormat="1" applyFont="1" applyFill="1" applyBorder="1" applyAlignment="1" applyProtection="1">
      <alignment vertical="center"/>
      <protection hidden="1"/>
    </xf>
    <xf numFmtId="165" fontId="3" fillId="4" borderId="4" xfId="1" applyNumberFormat="1" applyFont="1" applyFill="1" applyBorder="1" applyAlignment="1">
      <alignment vertical="center"/>
    </xf>
    <xf numFmtId="165" fontId="3" fillId="4" borderId="1" xfId="1" applyNumberFormat="1" applyFont="1" applyFill="1" applyBorder="1" applyAlignment="1">
      <alignment vertical="center"/>
    </xf>
    <xf numFmtId="0" fontId="3" fillId="4" borderId="8" xfId="0" applyFont="1" applyFill="1" applyBorder="1" applyAlignment="1">
      <alignment vertical="center"/>
    </xf>
    <xf numFmtId="0" fontId="3" fillId="4" borderId="1" xfId="0" applyFont="1" applyFill="1" applyBorder="1" applyAlignment="1">
      <alignment horizontal="center" vertical="center"/>
    </xf>
    <xf numFmtId="0" fontId="5" fillId="4" borderId="8" xfId="0" applyFont="1" applyFill="1" applyBorder="1" applyAlignment="1" applyProtection="1">
      <alignment vertical="center"/>
      <protection hidden="1"/>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6"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4" fillId="2" borderId="0" xfId="0" applyFont="1" applyFill="1" applyBorder="1" applyAlignment="1">
      <alignment horizontal="center"/>
    </xf>
    <xf numFmtId="0" fontId="4" fillId="2" borderId="0" xfId="0" applyFont="1" applyFill="1" applyAlignment="1">
      <alignment horizontal="center"/>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4" fillId="2" borderId="3" xfId="0" applyFont="1" applyFill="1" applyBorder="1" applyAlignment="1" applyProtection="1">
      <alignment horizontal="center" vertical="center" wrapText="1"/>
      <protection hidden="1"/>
    </xf>
    <xf numFmtId="0" fontId="3" fillId="2" borderId="0" xfId="0" quotePrefix="1" applyFont="1" applyFill="1" applyAlignment="1">
      <alignment horizontal="left"/>
    </xf>
    <xf numFmtId="0" fontId="11" fillId="2" borderId="20" xfId="0" applyFont="1" applyFill="1" applyBorder="1" applyAlignment="1">
      <alignment vertical="center"/>
    </xf>
    <xf numFmtId="0" fontId="3" fillId="2" borderId="21" xfId="0" applyFont="1" applyFill="1" applyBorder="1" applyAlignment="1" applyProtection="1">
      <alignment horizontal="justify" vertical="center" wrapText="1"/>
      <protection hidden="1"/>
    </xf>
    <xf numFmtId="0" fontId="3" fillId="2" borderId="21" xfId="0" applyFont="1" applyFill="1" applyBorder="1" applyAlignment="1">
      <alignment horizontal="center" vertical="center" wrapText="1"/>
    </xf>
    <xf numFmtId="0" fontId="4" fillId="2" borderId="22" xfId="0" applyFont="1" applyFill="1" applyBorder="1" applyProtection="1">
      <protection hidden="1"/>
    </xf>
    <xf numFmtId="0" fontId="4" fillId="2" borderId="23" xfId="0" applyFont="1" applyFill="1" applyBorder="1" applyProtection="1">
      <protection hidden="1"/>
    </xf>
    <xf numFmtId="0" fontId="22" fillId="2" borderId="0" xfId="2" quotePrefix="1" applyFill="1" applyBorder="1" applyAlignment="1" applyProtection="1">
      <alignment horizontal="center" vertical="center"/>
      <protection hidden="1"/>
    </xf>
    <xf numFmtId="0" fontId="4" fillId="2" borderId="24" xfId="0" applyFont="1" applyFill="1" applyBorder="1" applyProtection="1">
      <protection hidden="1"/>
    </xf>
    <xf numFmtId="0" fontId="3" fillId="2" borderId="0" xfId="0" applyFont="1" applyFill="1" applyBorder="1" applyAlignment="1">
      <alignment horizontal="center" vertical="center"/>
    </xf>
    <xf numFmtId="0" fontId="3" fillId="2" borderId="24" xfId="0" applyFont="1" applyFill="1" applyBorder="1"/>
    <xf numFmtId="0" fontId="22" fillId="2" borderId="0" xfId="2" quotePrefix="1" applyFill="1" applyBorder="1" applyAlignment="1">
      <alignment horizontal="center" vertical="center"/>
    </xf>
    <xf numFmtId="0" fontId="22" fillId="2" borderId="26" xfId="2" quotePrefix="1" applyFill="1" applyBorder="1" applyAlignment="1">
      <alignment horizontal="center" vertical="center"/>
    </xf>
    <xf numFmtId="0" fontId="3" fillId="2" borderId="27" xfId="0" applyFont="1" applyFill="1" applyBorder="1"/>
    <xf numFmtId="0" fontId="19" fillId="2" borderId="0" xfId="0" applyFont="1" applyFill="1"/>
    <xf numFmtId="0" fontId="3" fillId="2" borderId="0" xfId="0" quotePrefix="1" applyFont="1" applyFill="1" applyBorder="1" applyAlignment="1" applyProtection="1">
      <alignment horizontal="left"/>
      <protection hidden="1"/>
    </xf>
    <xf numFmtId="0" fontId="4" fillId="2" borderId="1" xfId="0" quotePrefix="1" applyFont="1" applyFill="1" applyBorder="1" applyAlignment="1" applyProtection="1">
      <alignment horizontal="center" vertical="center" wrapText="1"/>
      <protection hidden="1"/>
    </xf>
    <xf numFmtId="0" fontId="4" fillId="2" borderId="4" xfId="0" quotePrefix="1"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protection hidden="1"/>
    </xf>
    <xf numFmtId="1" fontId="5" fillId="4" borderId="4" xfId="0" applyNumberFormat="1" applyFont="1" applyFill="1" applyBorder="1" applyAlignment="1" applyProtection="1">
      <alignment horizontal="center" vertical="center"/>
      <protection hidden="1"/>
    </xf>
    <xf numFmtId="4" fontId="5" fillId="4" borderId="4" xfId="0" applyNumberFormat="1" applyFont="1" applyFill="1" applyBorder="1" applyAlignment="1" applyProtection="1">
      <alignment horizontal="center" vertical="center"/>
      <protection hidden="1"/>
    </xf>
    <xf numFmtId="14" fontId="5" fillId="4" borderId="4" xfId="0" applyNumberFormat="1" applyFont="1" applyFill="1" applyBorder="1" applyAlignment="1" applyProtection="1">
      <alignment horizontal="center" vertical="center"/>
      <protection hidden="1"/>
    </xf>
    <xf numFmtId="4" fontId="5" fillId="4" borderId="4" xfId="0" quotePrefix="1" applyNumberFormat="1" applyFont="1" applyFill="1" applyBorder="1" applyAlignment="1" applyProtection="1">
      <alignment horizontal="center" vertical="center"/>
      <protection hidden="1"/>
    </xf>
    <xf numFmtId="0" fontId="9" fillId="4" borderId="1" xfId="0" applyFont="1" applyFill="1" applyBorder="1" applyAlignment="1" applyProtection="1">
      <alignment vertical="center"/>
      <protection hidden="1"/>
    </xf>
    <xf numFmtId="0" fontId="23" fillId="2" borderId="0" xfId="0" applyFont="1" applyFill="1"/>
    <xf numFmtId="0" fontId="4" fillId="2" borderId="2" xfId="0" applyFont="1" applyFill="1" applyBorder="1" applyAlignment="1" applyProtection="1">
      <alignment horizontal="left" vertical="center"/>
      <protection hidden="1"/>
    </xf>
    <xf numFmtId="0" fontId="4" fillId="2" borderId="28" xfId="0" applyFont="1" applyFill="1" applyBorder="1" applyAlignment="1" applyProtection="1">
      <alignment horizontal="center" vertical="center"/>
      <protection hidden="1"/>
    </xf>
    <xf numFmtId="0" fontId="4" fillId="2" borderId="28" xfId="0" quotePrefix="1" applyFont="1" applyFill="1" applyBorder="1" applyAlignment="1" applyProtection="1">
      <alignment horizontal="center" vertical="center"/>
      <protection hidden="1"/>
    </xf>
    <xf numFmtId="0" fontId="3" fillId="4" borderId="1" xfId="0" quotePrefix="1" applyFont="1" applyFill="1" applyBorder="1" applyAlignment="1">
      <alignment horizontal="left" vertical="center"/>
    </xf>
    <xf numFmtId="0" fontId="5" fillId="4" borderId="1" xfId="0" applyFont="1" applyFill="1" applyBorder="1" applyAlignment="1">
      <alignment vertical="center"/>
    </xf>
    <xf numFmtId="0" fontId="3" fillId="0" borderId="0" xfId="0" applyFont="1" applyFill="1" applyBorder="1" applyAlignment="1">
      <alignment horizontal="center"/>
    </xf>
    <xf numFmtId="0" fontId="4" fillId="0" borderId="0" xfId="0" applyFont="1" applyFill="1" applyBorder="1" applyProtection="1">
      <protection hidden="1"/>
    </xf>
    <xf numFmtId="165" fontId="3" fillId="0" borderId="0" xfId="1" applyNumberFormat="1" applyFont="1" applyFill="1" applyBorder="1" applyAlignment="1" applyProtection="1">
      <alignment vertical="center"/>
      <protection hidden="1"/>
    </xf>
    <xf numFmtId="0" fontId="25" fillId="4" borderId="8" xfId="0" applyFont="1" applyFill="1" applyBorder="1" applyAlignment="1" applyProtection="1">
      <alignment vertical="center"/>
      <protection hidden="1"/>
    </xf>
    <xf numFmtId="0" fontId="4" fillId="4" borderId="1" xfId="0" quotePrefix="1" applyFont="1" applyFill="1" applyBorder="1" applyAlignment="1">
      <alignment horizontal="left" vertical="center"/>
    </xf>
    <xf numFmtId="0" fontId="4" fillId="4" borderId="1" xfId="0" quotePrefix="1" applyFont="1" applyFill="1" applyBorder="1" applyAlignment="1">
      <alignment horizontal="center" vertical="center"/>
    </xf>
    <xf numFmtId="0" fontId="25" fillId="4" borderId="1" xfId="0" applyFont="1" applyFill="1" applyBorder="1" applyAlignment="1" applyProtection="1">
      <alignment vertical="center"/>
      <protection hidden="1"/>
    </xf>
    <xf numFmtId="164" fontId="25" fillId="4" borderId="1" xfId="1" applyNumberFormat="1" applyFont="1" applyFill="1" applyBorder="1" applyAlignment="1" applyProtection="1">
      <alignment vertical="center"/>
      <protection hidden="1"/>
    </xf>
    <xf numFmtId="0" fontId="4" fillId="4" borderId="1" xfId="0" applyFont="1" applyFill="1" applyBorder="1"/>
    <xf numFmtId="0" fontId="5" fillId="4" borderId="2" xfId="0" applyFont="1" applyFill="1" applyBorder="1" applyAlignment="1" applyProtection="1">
      <alignment vertical="center"/>
      <protection hidden="1"/>
    </xf>
    <xf numFmtId="164" fontId="5" fillId="4" borderId="2" xfId="1" applyNumberFormat="1" applyFont="1" applyFill="1" applyBorder="1" applyAlignment="1" applyProtection="1">
      <alignment vertical="center"/>
      <protection hidden="1"/>
    </xf>
    <xf numFmtId="0" fontId="3" fillId="4" borderId="2" xfId="0" applyFont="1" applyFill="1" applyBorder="1"/>
    <xf numFmtId="0" fontId="5" fillId="0"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4" fillId="2" borderId="1" xfId="0" applyFont="1" applyFill="1" applyBorder="1" applyAlignment="1" applyProtection="1">
      <alignment horizontal="center" vertical="center"/>
      <protection hidden="1"/>
    </xf>
    <xf numFmtId="0" fontId="25" fillId="4" borderId="29" xfId="0" applyFont="1" applyFill="1" applyBorder="1" applyAlignment="1" applyProtection="1">
      <alignment vertical="center"/>
      <protection hidden="1"/>
    </xf>
    <xf numFmtId="0" fontId="4" fillId="4" borderId="3" xfId="0" quotePrefix="1" applyFont="1" applyFill="1" applyBorder="1" applyAlignment="1">
      <alignment horizontal="left" vertical="center"/>
    </xf>
    <xf numFmtId="0" fontId="4" fillId="4" borderId="3" xfId="0" quotePrefix="1" applyFont="1" applyFill="1" applyBorder="1" applyAlignment="1">
      <alignment horizontal="center" vertical="center"/>
    </xf>
    <xf numFmtId="0" fontId="25" fillId="4" borderId="3" xfId="0" applyFont="1" applyFill="1" applyBorder="1" applyAlignment="1" applyProtection="1">
      <alignment vertical="center"/>
      <protection hidden="1"/>
    </xf>
    <xf numFmtId="164" fontId="25" fillId="4" borderId="3" xfId="1" applyNumberFormat="1" applyFont="1" applyFill="1" applyBorder="1" applyAlignment="1" applyProtection="1">
      <alignment vertical="center"/>
      <protection hidden="1"/>
    </xf>
    <xf numFmtId="0" fontId="4" fillId="4" borderId="3" xfId="0" applyFont="1" applyFill="1" applyBorder="1"/>
    <xf numFmtId="0" fontId="3" fillId="2" borderId="0" xfId="0" applyFont="1" applyFill="1" applyBorder="1" applyAlignment="1" applyProtection="1">
      <alignment horizontal="center" vertical="center" wrapText="1"/>
      <protection hidden="1"/>
    </xf>
    <xf numFmtId="0" fontId="16" fillId="2" borderId="0" xfId="0" applyFont="1" applyFill="1" applyBorder="1"/>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4" fillId="2" borderId="20" xfId="0" applyFont="1" applyFill="1" applyBorder="1" applyAlignment="1" applyProtection="1">
      <alignment horizontal="left"/>
      <protection hidden="1"/>
    </xf>
    <xf numFmtId="0" fontId="3" fillId="2" borderId="22" xfId="0" applyFont="1" applyFill="1" applyBorder="1" applyAlignment="1">
      <alignment horizontal="center"/>
    </xf>
    <xf numFmtId="0" fontId="4" fillId="2" borderId="23" xfId="0" applyFont="1" applyFill="1" applyBorder="1" applyAlignment="1" applyProtection="1">
      <alignment horizontal="left"/>
      <protection hidden="1"/>
    </xf>
    <xf numFmtId="0" fontId="22" fillId="2" borderId="24" xfId="2" quotePrefix="1" applyFill="1" applyBorder="1" applyAlignment="1" applyProtection="1">
      <alignment horizontal="center"/>
      <protection hidden="1"/>
    </xf>
    <xf numFmtId="0" fontId="3" fillId="2" borderId="24" xfId="0" applyFont="1" applyFill="1" applyBorder="1" applyAlignment="1">
      <alignment horizontal="center"/>
    </xf>
    <xf numFmtId="0" fontId="4" fillId="2" borderId="0" xfId="0" quotePrefix="1" applyFont="1" applyFill="1" applyBorder="1" applyAlignment="1" applyProtection="1">
      <alignment horizontal="left"/>
      <protection hidden="1"/>
    </xf>
    <xf numFmtId="0" fontId="4" fillId="2" borderId="23" xfId="0" quotePrefix="1" applyFont="1" applyFill="1" applyBorder="1" applyAlignment="1" applyProtection="1">
      <alignment horizontal="left"/>
      <protection hidden="1"/>
    </xf>
    <xf numFmtId="0" fontId="3" fillId="2" borderId="24" xfId="0" quotePrefix="1" applyFont="1" applyFill="1" applyBorder="1" applyAlignment="1" applyProtection="1">
      <alignment horizontal="center" vertical="top" wrapText="1"/>
      <protection hidden="1"/>
    </xf>
    <xf numFmtId="0" fontId="3" fillId="2" borderId="25" xfId="0" quotePrefix="1" applyFont="1" applyFill="1" applyBorder="1" applyAlignment="1" applyProtection="1">
      <alignment horizontal="left"/>
      <protection hidden="1"/>
    </xf>
    <xf numFmtId="0" fontId="0" fillId="2" borderId="26" xfId="0" applyFill="1" applyBorder="1"/>
    <xf numFmtId="0" fontId="0" fillId="2" borderId="27" xfId="0" applyFill="1" applyBorder="1" applyAlignment="1">
      <alignment horizontal="center"/>
    </xf>
    <xf numFmtId="0" fontId="0" fillId="2" borderId="0" xfId="0" applyFill="1"/>
    <xf numFmtId="0" fontId="3" fillId="2" borderId="28" xfId="0" applyFont="1" applyFill="1" applyBorder="1" applyAlignment="1">
      <alignment vertical="center"/>
    </xf>
    <xf numFmtId="0" fontId="3" fillId="2" borderId="30" xfId="0" applyFont="1" applyFill="1" applyBorder="1" applyAlignment="1">
      <alignment vertical="center"/>
    </xf>
    <xf numFmtId="0" fontId="4" fillId="2" borderId="30" xfId="0" applyFont="1" applyFill="1" applyBorder="1" applyAlignment="1" applyProtection="1">
      <alignment horizontal="center" vertical="center"/>
      <protection hidden="1"/>
    </xf>
    <xf numFmtId="0" fontId="4" fillId="2" borderId="30" xfId="0" applyFont="1" applyFill="1" applyBorder="1" applyProtection="1">
      <protection hidden="1"/>
    </xf>
    <xf numFmtId="0" fontId="3" fillId="2" borderId="30" xfId="0" applyFont="1" applyFill="1" applyBorder="1"/>
    <xf numFmtId="0" fontId="3" fillId="2" borderId="10" xfId="0" applyFont="1" applyFill="1" applyBorder="1"/>
    <xf numFmtId="0" fontId="3" fillId="2" borderId="31" xfId="0" applyFont="1" applyFill="1" applyBorder="1" applyAlignment="1">
      <alignment vertical="center"/>
    </xf>
    <xf numFmtId="0" fontId="3" fillId="2" borderId="32" xfId="0" applyFont="1" applyFill="1" applyBorder="1" applyAlignment="1">
      <alignment vertical="center"/>
    </xf>
    <xf numFmtId="0" fontId="4" fillId="2" borderId="32" xfId="0" applyFont="1" applyFill="1" applyBorder="1" applyAlignment="1" applyProtection="1">
      <alignment horizontal="center" vertical="center"/>
      <protection hidden="1"/>
    </xf>
    <xf numFmtId="0" fontId="4" fillId="2" borderId="32" xfId="0" applyFont="1" applyFill="1" applyBorder="1" applyProtection="1">
      <protection hidden="1"/>
    </xf>
    <xf numFmtId="0" fontId="3" fillId="2" borderId="32" xfId="0" applyFont="1" applyFill="1" applyBorder="1"/>
    <xf numFmtId="0" fontId="3" fillId="2" borderId="33"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0" fillId="0" borderId="34"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26" fillId="2" borderId="0" xfId="0" applyFont="1" applyFill="1"/>
    <xf numFmtId="0" fontId="27" fillId="2" borderId="0" xfId="0" applyFont="1" applyFill="1"/>
    <xf numFmtId="0" fontId="3" fillId="2" borderId="0" xfId="0" applyFont="1" applyFill="1" applyBorder="1" applyAlignment="1"/>
    <xf numFmtId="0" fontId="4" fillId="2" borderId="0" xfId="0" applyFont="1" applyFill="1" applyAlignment="1">
      <alignment horizontal="left"/>
    </xf>
    <xf numFmtId="0" fontId="4" fillId="2" borderId="3"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3" fillId="2" borderId="0" xfId="0" applyFont="1" applyFill="1" applyAlignment="1">
      <alignment horizontal="left" wrapText="1"/>
    </xf>
    <xf numFmtId="0" fontId="10" fillId="3" borderId="0" xfId="0" applyFont="1" applyFill="1" applyAlignment="1">
      <alignment horizontal="left" wrapText="1"/>
    </xf>
    <xf numFmtId="0" fontId="10" fillId="4" borderId="0" xfId="0" applyFont="1" applyFill="1" applyAlignment="1">
      <alignment horizontal="left" wrapText="1"/>
    </xf>
    <xf numFmtId="0" fontId="3" fillId="2" borderId="12" xfId="0" applyFont="1" applyFill="1" applyBorder="1" applyAlignment="1">
      <alignment horizontal="left"/>
    </xf>
    <xf numFmtId="0" fontId="3" fillId="2" borderId="13" xfId="0" applyFont="1" applyFill="1" applyBorder="1" applyAlignment="1">
      <alignment horizontal="left"/>
    </xf>
    <xf numFmtId="0" fontId="3" fillId="2" borderId="15" xfId="0" applyFont="1" applyFill="1" applyBorder="1" applyAlignment="1">
      <alignment horizontal="left"/>
    </xf>
    <xf numFmtId="0" fontId="4" fillId="2" borderId="0" xfId="0" applyFont="1" applyFill="1" applyBorder="1" applyAlignment="1">
      <alignment horizontal="left"/>
    </xf>
    <xf numFmtId="0" fontId="3" fillId="3" borderId="16"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7" xfId="0" applyFont="1" applyFill="1" applyBorder="1" applyAlignment="1">
      <alignment horizontal="left"/>
    </xf>
    <xf numFmtId="0" fontId="3" fillId="2" borderId="18" xfId="0" applyFont="1" applyFill="1" applyBorder="1" applyAlignment="1">
      <alignment horizontal="left"/>
    </xf>
    <xf numFmtId="0" fontId="2" fillId="2" borderId="11" xfId="0" applyFont="1" applyFill="1" applyBorder="1" applyAlignment="1">
      <alignment horizontal="center" vertical="center"/>
    </xf>
    <xf numFmtId="0" fontId="3" fillId="2" borderId="14" xfId="0" applyFont="1" applyFill="1" applyBorder="1" applyAlignment="1">
      <alignment horizontal="center"/>
    </xf>
    <xf numFmtId="0" fontId="10" fillId="2" borderId="1" xfId="0" applyFont="1" applyFill="1" applyBorder="1" applyAlignment="1">
      <alignment horizontal="center" vertical="center" wrapText="1"/>
    </xf>
    <xf numFmtId="0" fontId="3" fillId="5" borderId="1" xfId="0" applyFont="1" applyFill="1" applyBorder="1"/>
    <xf numFmtId="0" fontId="8" fillId="2" borderId="0" xfId="0" applyFont="1" applyFill="1"/>
    <xf numFmtId="0" fontId="28" fillId="2" borderId="0" xfId="0" applyFont="1" applyFill="1" applyBorder="1" applyAlignment="1" applyProtection="1">
      <alignment horizontal="center"/>
      <protection hidden="1"/>
    </xf>
    <xf numFmtId="0" fontId="28" fillId="5" borderId="1" xfId="0" applyFont="1" applyFill="1" applyBorder="1" applyAlignment="1" applyProtection="1">
      <alignment horizontal="center"/>
      <protection locked="0"/>
    </xf>
    <xf numFmtId="0" fontId="4" fillId="2" borderId="1" xfId="0" applyFont="1" applyFill="1" applyBorder="1" applyAlignment="1" applyProtection="1">
      <alignment horizontal="center" vertical="center" wrapText="1"/>
      <protection hidden="1"/>
    </xf>
    <xf numFmtId="0" fontId="2" fillId="2" borderId="11" xfId="0" applyFont="1" applyFill="1" applyBorder="1" applyAlignment="1">
      <alignment vertical="center"/>
    </xf>
    <xf numFmtId="0" fontId="3" fillId="2" borderId="12" xfId="0" applyFont="1" applyFill="1" applyBorder="1"/>
    <xf numFmtId="0" fontId="3" fillId="2" borderId="14" xfId="0" applyFont="1" applyFill="1" applyBorder="1"/>
    <xf numFmtId="0" fontId="3" fillId="6" borderId="1" xfId="0" applyFont="1" applyFill="1" applyBorder="1"/>
    <xf numFmtId="0" fontId="4" fillId="2" borderId="14" xfId="0" applyFont="1" applyFill="1" applyBorder="1"/>
    <xf numFmtId="0" fontId="4" fillId="2" borderId="0" xfId="0" applyFont="1" applyFill="1" applyBorder="1"/>
    <xf numFmtId="0" fontId="18" fillId="2" borderId="0" xfId="0" applyFont="1" applyFill="1" applyBorder="1"/>
    <xf numFmtId="0" fontId="12" fillId="7" borderId="1" xfId="0" applyFont="1" applyFill="1" applyBorder="1" applyAlignment="1">
      <alignment horizontal="center" vertical="center" wrapText="1"/>
    </xf>
    <xf numFmtId="0" fontId="18" fillId="6" borderId="1" xfId="0" applyFont="1" applyFill="1" applyBorder="1"/>
    <xf numFmtId="0" fontId="4" fillId="2" borderId="14" xfId="0" applyFont="1" applyFill="1" applyBorder="1" applyAlignment="1">
      <alignment vertical="center"/>
    </xf>
    <xf numFmtId="0" fontId="4" fillId="2" borderId="0" xfId="0" applyFont="1" applyFill="1" applyBorder="1" applyAlignment="1">
      <alignment vertical="center" wrapText="1"/>
    </xf>
    <xf numFmtId="0" fontId="3" fillId="8" borderId="1" xfId="0" applyFont="1" applyFill="1" applyBorder="1" applyAlignment="1">
      <alignment wrapText="1"/>
    </xf>
    <xf numFmtId="0" fontId="22" fillId="2" borderId="0" xfId="2" applyFill="1" applyBorder="1"/>
    <xf numFmtId="0" fontId="4" fillId="6" borderId="1" xfId="0" applyFont="1" applyFill="1" applyBorder="1"/>
    <xf numFmtId="0" fontId="12" fillId="7" borderId="3" xfId="0" applyFont="1" applyFill="1" applyBorder="1" applyAlignment="1">
      <alignment horizontal="center" vertical="center" wrapText="1"/>
    </xf>
    <xf numFmtId="0" fontId="3" fillId="6" borderId="4" xfId="0" applyFont="1" applyFill="1" applyBorder="1"/>
    <xf numFmtId="0" fontId="3" fillId="6" borderId="1" xfId="0" applyFont="1" applyFill="1" applyBorder="1" applyAlignment="1">
      <alignment horizontal="center"/>
    </xf>
    <xf numFmtId="0" fontId="3" fillId="2" borderId="1" xfId="0" applyFont="1" applyFill="1" applyBorder="1"/>
    <xf numFmtId="0" fontId="12" fillId="2" borderId="0" xfId="0" applyFont="1" applyFill="1" applyBorder="1"/>
    <xf numFmtId="0" fontId="14" fillId="2" borderId="0" xfId="0" applyFont="1" applyFill="1" applyBorder="1" applyProtection="1">
      <protection hidden="1"/>
    </xf>
    <xf numFmtId="0" fontId="3" fillId="2" borderId="0" xfId="0" applyFont="1" applyFill="1" applyAlignment="1">
      <alignment wrapText="1"/>
    </xf>
    <xf numFmtId="0" fontId="12"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12" fillId="7" borderId="0" xfId="0" applyFont="1" applyFill="1" applyBorder="1" applyAlignment="1">
      <alignment horizontal="center" wrapText="1"/>
    </xf>
    <xf numFmtId="0" fontId="12" fillId="7" borderId="1" xfId="0" applyFont="1" applyFill="1" applyBorder="1" applyAlignment="1">
      <alignment horizontal="center" wrapText="1"/>
    </xf>
    <xf numFmtId="0" fontId="15" fillId="2" borderId="0" xfId="0" applyFont="1" applyFill="1" applyBorder="1"/>
    <xf numFmtId="0" fontId="12" fillId="7" borderId="1"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vertical="justify" wrapText="1"/>
    </xf>
    <xf numFmtId="0" fontId="3" fillId="2" borderId="0" xfId="0" applyFont="1" applyFill="1" applyBorder="1" applyAlignment="1">
      <alignment vertical="center" wrapText="1"/>
    </xf>
    <xf numFmtId="0" fontId="15" fillId="2" borderId="0" xfId="0" applyFont="1" applyFill="1" applyBorder="1" applyAlignment="1">
      <alignment wrapText="1"/>
    </xf>
    <xf numFmtId="0" fontId="3" fillId="6" borderId="1" xfId="0" applyFont="1" applyFill="1" applyBorder="1" applyAlignment="1">
      <alignment wrapText="1"/>
    </xf>
    <xf numFmtId="0" fontId="18" fillId="9" borderId="0" xfId="0" applyFont="1" applyFill="1" applyBorder="1"/>
    <xf numFmtId="0" fontId="3" fillId="6" borderId="2" xfId="0" applyFont="1" applyFill="1" applyBorder="1"/>
    <xf numFmtId="0" fontId="3" fillId="2" borderId="0" xfId="0" applyFont="1" applyFill="1" applyBorder="1" applyAlignment="1">
      <alignment vertical="justify" wrapText="1"/>
    </xf>
    <xf numFmtId="0" fontId="4" fillId="2" borderId="5" xfId="0" quotePrefix="1" applyFont="1" applyFill="1" applyBorder="1" applyAlignment="1" applyProtection="1">
      <alignment horizontal="center" vertical="center" wrapText="1"/>
      <protection hidden="1"/>
    </xf>
    <xf numFmtId="0" fontId="5" fillId="4" borderId="5" xfId="0" applyFont="1" applyFill="1" applyBorder="1" applyAlignment="1" applyProtection="1">
      <alignment vertical="center"/>
      <protection hidden="1"/>
    </xf>
    <xf numFmtId="0" fontId="7" fillId="2" borderId="0" xfId="0" applyFont="1" applyFill="1" applyBorder="1"/>
    <xf numFmtId="0" fontId="10" fillId="2" borderId="14" xfId="0" applyFont="1" applyFill="1" applyBorder="1" applyAlignment="1" applyProtection="1">
      <alignment horizontal="center" vertical="center"/>
      <protection hidden="1"/>
    </xf>
    <xf numFmtId="0" fontId="15" fillId="2" borderId="0" xfId="0" applyFont="1" applyFill="1" applyAlignment="1">
      <alignment horizontal="left"/>
    </xf>
    <xf numFmtId="0" fontId="15" fillId="2" borderId="0" xfId="0" applyFont="1" applyFill="1" applyAlignment="1">
      <alignment horizontal="left" wrapText="1"/>
    </xf>
    <xf numFmtId="0" fontId="18" fillId="2" borderId="0" xfId="0" applyFont="1" applyFill="1" applyAlignment="1">
      <alignment horizontal="left"/>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3" fillId="2" borderId="23"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23"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2"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3" fillId="4" borderId="4" xfId="0" applyFont="1" applyFill="1" applyBorder="1" applyAlignment="1">
      <alignment horizontal="center"/>
    </xf>
    <xf numFmtId="0" fontId="3" fillId="4" borderId="35" xfId="0" applyFont="1" applyFill="1" applyBorder="1" applyAlignment="1">
      <alignment horizontal="center"/>
    </xf>
    <xf numFmtId="0" fontId="4" fillId="2" borderId="0" xfId="0" applyFont="1" applyFill="1" applyAlignment="1">
      <alignment horizontal="left"/>
    </xf>
    <xf numFmtId="0" fontId="3" fillId="2" borderId="23" xfId="0" applyFont="1" applyFill="1" applyBorder="1" applyAlignment="1" applyProtection="1">
      <alignment horizontal="left" vertical="top" wrapText="1"/>
      <protection hidden="1"/>
    </xf>
    <xf numFmtId="0" fontId="3" fillId="2" borderId="0" xfId="0" applyFont="1" applyFill="1" applyBorder="1" applyAlignment="1" applyProtection="1">
      <alignment horizontal="left" vertical="top" wrapText="1"/>
      <protection hidden="1"/>
    </xf>
    <xf numFmtId="0" fontId="3" fillId="2" borderId="23" xfId="0" applyFont="1" applyFill="1" applyBorder="1" applyAlignment="1" applyProtection="1">
      <alignment horizontal="justify" vertical="top" wrapText="1"/>
      <protection hidden="1"/>
    </xf>
    <xf numFmtId="0" fontId="3" fillId="2" borderId="0" xfId="0" applyFont="1" applyFill="1" applyBorder="1" applyAlignment="1" applyProtection="1">
      <alignment horizontal="justify" vertical="top" wrapText="1"/>
      <protection hidden="1"/>
    </xf>
    <xf numFmtId="0" fontId="3" fillId="2" borderId="25" xfId="0" applyFont="1" applyFill="1" applyBorder="1" applyAlignment="1" applyProtection="1">
      <alignment horizontal="justify" vertical="top" wrapText="1"/>
      <protection hidden="1"/>
    </xf>
    <xf numFmtId="0" fontId="3" fillId="2" borderId="26" xfId="0" applyFont="1" applyFill="1" applyBorder="1" applyAlignment="1" applyProtection="1">
      <alignment horizontal="justify" vertical="top" wrapText="1"/>
      <protection hidden="1"/>
    </xf>
    <xf numFmtId="0" fontId="4" fillId="2" borderId="23" xfId="0" applyFont="1" applyFill="1" applyBorder="1" applyAlignment="1" applyProtection="1">
      <alignment horizontal="left" wrapText="1"/>
      <protection hidden="1"/>
    </xf>
    <xf numFmtId="0" fontId="4" fillId="2" borderId="0" xfId="0" applyFont="1" applyFill="1" applyBorder="1" applyAlignment="1" applyProtection="1">
      <alignment horizontal="left" wrapText="1"/>
      <protection hidden="1"/>
    </xf>
    <xf numFmtId="0" fontId="3" fillId="2" borderId="0" xfId="0" applyFont="1" applyFill="1" applyBorder="1" applyAlignment="1">
      <alignment horizontal="left" wrapText="1"/>
    </xf>
    <xf numFmtId="0" fontId="3" fillId="2" borderId="0"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12" fillId="7" borderId="19"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31" xfId="0" applyFont="1" applyFill="1" applyBorder="1" applyAlignment="1">
      <alignment horizontal="center" vertical="center" wrapText="1"/>
    </xf>
    <xf numFmtId="0" fontId="12" fillId="7" borderId="33" xfId="0" applyFont="1" applyFill="1" applyBorder="1" applyAlignment="1">
      <alignment horizontal="center" vertical="center" wrapText="1"/>
    </xf>
    <xf numFmtId="0" fontId="3" fillId="6" borderId="1" xfId="0" applyFont="1" applyFill="1" applyBorder="1" applyAlignment="1">
      <alignment horizontal="center"/>
    </xf>
    <xf numFmtId="0" fontId="12" fillId="7" borderId="6"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31" xfId="0" applyFont="1" applyFill="1" applyBorder="1" applyAlignment="1">
      <alignment horizontal="center" vertical="center"/>
    </xf>
    <xf numFmtId="0" fontId="12" fillId="7" borderId="32" xfId="0" applyFont="1" applyFill="1" applyBorder="1" applyAlignment="1">
      <alignment horizontal="center" vertical="center"/>
    </xf>
    <xf numFmtId="0" fontId="3" fillId="6" borderId="2" xfId="0" applyFont="1" applyFill="1" applyBorder="1" applyAlignment="1">
      <alignment horizontal="center" wrapText="1"/>
    </xf>
    <xf numFmtId="0" fontId="3" fillId="6" borderId="19" xfId="0" applyFont="1" applyFill="1" applyBorder="1" applyAlignment="1">
      <alignment horizontal="center" wrapText="1"/>
    </xf>
    <xf numFmtId="0" fontId="3" fillId="6" borderId="3" xfId="0" applyFont="1" applyFill="1" applyBorder="1" applyAlignment="1">
      <alignment horizontal="center" wrapText="1"/>
    </xf>
    <xf numFmtId="0" fontId="12" fillId="7" borderId="32" xfId="0" applyFont="1" applyFill="1" applyBorder="1" applyAlignment="1">
      <alignment horizontal="center"/>
    </xf>
    <xf numFmtId="0" fontId="12" fillId="7" borderId="30" xfId="0" applyFont="1" applyFill="1" applyBorder="1" applyAlignment="1">
      <alignment horizont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3" fillId="8" borderId="4" xfId="0" applyFont="1" applyFill="1" applyBorder="1" applyAlignment="1">
      <alignment horizontal="center" wrapText="1"/>
    </xf>
    <xf numFmtId="0" fontId="3" fillId="8" borderId="5" xfId="0" applyFont="1" applyFill="1" applyBorder="1" applyAlignment="1">
      <alignment horizontal="center" wrapText="1"/>
    </xf>
    <xf numFmtId="0" fontId="12" fillId="7" borderId="2"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Range="Aux!$A$3:$A$34" noThreeD="1" sel="0" val="24"/>
</file>

<file path=xl/ctrlProps/ctrlProp2.xml><?xml version="1.0" encoding="utf-8"?>
<formControlPr xmlns="http://schemas.microsoft.com/office/spreadsheetml/2009/9/main" objectType="Drop" dropStyle="combo" dx="16" fmlaRange="Aux!$B$3:$B$15" noThreeD="1" sel="0" val="5"/>
</file>

<file path=xl/ctrlProps/ctrlProp3.xml><?xml version="1.0" encoding="utf-8"?>
<formControlPr xmlns="http://schemas.microsoft.com/office/spreadsheetml/2009/9/main" objectType="Drop" dropStyle="combo" dx="16" fmlaRange="Aux!$C$3:$C$20" noThreeD="1" sel="0" val="10"/>
</file>

<file path=xl/ctrlProps/ctrlProp4.xml><?xml version="1.0" encoding="utf-8"?>
<formControlPr xmlns="http://schemas.microsoft.com/office/spreadsheetml/2009/9/main" objectType="CheckBox" fmlaLink="$G$21" lockText="1" noThreeD="1"/>
</file>

<file path=xl/ctrlProps/ctrlProp5.xml><?xml version="1.0" encoding="utf-8"?>
<formControlPr xmlns="http://schemas.microsoft.com/office/spreadsheetml/2009/9/main" objectType="CheckBox" fmlaLink="$G$26" lockText="1" noThreeD="1"/>
</file>

<file path=xl/ctrlProps/ctrlProp6.xml><?xml version="1.0" encoding="utf-8"?>
<formControlPr xmlns="http://schemas.microsoft.com/office/spreadsheetml/2009/9/main" objectType="CheckBox" fmlaLink="$G$27" lockText="1" noThreeD="1"/>
</file>

<file path=xl/ctrlProps/ctrlProp7.xml><?xml version="1.0" encoding="utf-8"?>
<formControlPr xmlns="http://schemas.microsoft.com/office/spreadsheetml/2009/9/main" objectType="CheckBox" fmlaLink="D13" lockText="1" noThreeD="1"/>
</file>

<file path=xl/ctrlProps/ctrlProp8.xml><?xml version="1.0" encoding="utf-8"?>
<formControlPr xmlns="http://schemas.microsoft.com/office/spreadsheetml/2009/9/main" objectType="CheckBox" fmlaLink="$G$27" lockText="1" noThreeD="1"/>
</file>

<file path=xl/ctrlProps/ctrlProp9.xml><?xml version="1.0" encoding="utf-8"?>
<formControlPr xmlns="http://schemas.microsoft.com/office/spreadsheetml/2009/9/main" objectType="CheckBox" fmlaLink="$G$27" lockText="1" noThreeD="1"/>
</file>

<file path=xl/ctrlProps/ctrlProp10.xml><?xml version="1.0" encoding="utf-8"?>
<formControlPr xmlns="http://schemas.microsoft.com/office/spreadsheetml/2009/9/main" objectType="CheckBox" fmlaLink="$G$27" lockText="1" noThreeD="1"/>
</file>

<file path=xl/ctrlProps/ctrlProp11.xml><?xml version="1.0" encoding="utf-8"?>
<formControlPr xmlns="http://schemas.microsoft.com/office/spreadsheetml/2009/9/main" objectType="Drop" dropStyle="combo" dx="16" fmlaRange="Aux!$A$3:$A$34" noThreeD="1" sel="0" val="0"/>
</file>

<file path=xl/ctrlProps/ctrlProp12.xml><?xml version="1.0" encoding="utf-8"?>
<formControlPr xmlns="http://schemas.microsoft.com/office/spreadsheetml/2009/9/main" objectType="Drop" dropStyle="combo" dx="16" fmlaRange="Aux!$B$3:$B$15" noThreeD="1" sel="0" val="0"/>
</file>

<file path=xl/ctrlProps/ctrlProp13.xml><?xml version="1.0" encoding="utf-8"?>
<formControlPr xmlns="http://schemas.microsoft.com/office/spreadsheetml/2009/9/main" objectType="Drop" dropStyle="combo" dx="16" fmlaRange="Aux!$C$3:$C$20" noThreeD="1" sel="0" val="0"/>
</file>

<file path=xl/ctrlProps/ctrlProp14.xml><?xml version="1.0" encoding="utf-8"?>
<formControlPr xmlns="http://schemas.microsoft.com/office/spreadsheetml/2009/9/main" objectType="Drop" dropStyle="combo" dx="16" fmlaRange="Aux!$A$3:$A$34" noThreeD="1" sel="0" val="0"/>
</file>

<file path=xl/ctrlProps/ctrlProp15.xml><?xml version="1.0" encoding="utf-8"?>
<formControlPr xmlns="http://schemas.microsoft.com/office/spreadsheetml/2009/9/main" objectType="Drop" dropStyle="combo" dx="16" fmlaRange="Aux!$B$3:$B$15" noThreeD="1" sel="0" val="5"/>
</file>

<file path=xl/ctrlProps/ctrlProp16.xml><?xml version="1.0" encoding="utf-8"?>
<formControlPr xmlns="http://schemas.microsoft.com/office/spreadsheetml/2009/9/main" objectType="Drop" dropStyle="combo" dx="16" fmlaRange="Aux!$C$3:$C$20" noThreeD="1" sel="0" val="0"/>
</file>

<file path=xl/ctrlProps/ctrlProp17.xml><?xml version="1.0" encoding="utf-8"?>
<formControlPr xmlns="http://schemas.microsoft.com/office/spreadsheetml/2009/9/main" objectType="CheckBox" fmlaLink="D62" lockText="1" noThreeD="1"/>
</file>

<file path=xl/ctrlProps/ctrlProp18.xml><?xml version="1.0" encoding="utf-8"?>
<formControlPr xmlns="http://schemas.microsoft.com/office/spreadsheetml/2009/9/main" objectType="CheckBox" fmlaLink="$D$63" lockText="1" noThreeD="1"/>
</file>

<file path=xl/ctrlProps/ctrlProp19.xml><?xml version="1.0" encoding="utf-8"?>
<formControlPr xmlns="http://schemas.microsoft.com/office/spreadsheetml/2009/9/main" objectType="CheckBox" fmlaLink="$D$64" lockText="1" noThreeD="1"/>
</file>

<file path=xl/ctrlProps/ctrlProp20.xml><?xml version="1.0" encoding="utf-8"?>
<formControlPr xmlns="http://schemas.microsoft.com/office/spreadsheetml/2009/9/main" objectType="CheckBox" fmlaLink="$D$65" lockText="1" noThreeD="1"/>
</file>

<file path=xl/ctrlProps/ctrlProp21.xml><?xml version="1.0" encoding="utf-8"?>
<formControlPr xmlns="http://schemas.microsoft.com/office/spreadsheetml/2009/9/main" objectType="CheckBox" fmlaLink="$D$66"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13</xdr:row>
      <xdr:rowOff>190500</xdr:rowOff>
    </xdr:from>
    <xdr:to>
      <xdr:col>0</xdr:col>
      <xdr:colOff>8258174</xdr:colOff>
      <xdr:row>17</xdr:row>
      <xdr:rowOff>628650</xdr:rowOff>
    </xdr:to>
    <xdr:pic>
      <xdr:nvPicPr>
        <xdr:cNvPr id="6"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8020050"/>
          <a:ext cx="8258174" cy="398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123825</xdr:colOff>
          <xdr:row>11</xdr:row>
          <xdr:rowOff>104775</xdr:rowOff>
        </xdr:from>
        <xdr:to>
          <xdr:col>1</xdr:col>
          <xdr:colOff>1171575</xdr:colOff>
          <xdr:row>12</xdr:row>
          <xdr:rowOff>9525</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Ducto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38100</xdr:rowOff>
        </xdr:from>
        <xdr:to>
          <xdr:col>1</xdr:col>
          <xdr:colOff>1419225</xdr:colOff>
          <xdr:row>12</xdr:row>
          <xdr:rowOff>247650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Almacenamiento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16</xdr:row>
          <xdr:rowOff>38100</xdr:rowOff>
        </xdr:from>
        <xdr:to>
          <xdr:col>1</xdr:col>
          <xdr:colOff>1171575</xdr:colOff>
          <xdr:row>16</xdr:row>
          <xdr:rowOff>257175</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Refinería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22</xdr:row>
          <xdr:rowOff>38100</xdr:rowOff>
        </xdr:from>
        <xdr:to>
          <xdr:col>2</xdr:col>
          <xdr:colOff>1771650</xdr:colOff>
          <xdr:row>23</xdr:row>
          <xdr:rowOff>85725</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Petrolíferos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xdr:row>
          <xdr:rowOff>38100</xdr:rowOff>
        </xdr:from>
        <xdr:to>
          <xdr:col>1</xdr:col>
          <xdr:colOff>1171575</xdr:colOff>
          <xdr:row>17</xdr:row>
          <xdr:rowOff>257175</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Refinería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18</xdr:row>
          <xdr:rowOff>38100</xdr:rowOff>
        </xdr:from>
        <xdr:to>
          <xdr:col>1</xdr:col>
          <xdr:colOff>1171575</xdr:colOff>
          <xdr:row>18</xdr:row>
          <xdr:rowOff>257175</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Refinería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19</xdr:row>
          <xdr:rowOff>38100</xdr:rowOff>
        </xdr:from>
        <xdr:to>
          <xdr:col>1</xdr:col>
          <xdr:colOff>1171575</xdr:colOff>
          <xdr:row>19</xdr:row>
          <xdr:rowOff>257175</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Refinería4</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5</xdr:row>
          <xdr:rowOff>142875</xdr:rowOff>
        </xdr:from>
        <xdr:to>
          <xdr:col>2</xdr:col>
          <xdr:colOff>704850</xdr:colOff>
          <xdr:row>5</xdr:row>
          <xdr:rowOff>323850</xdr:rowOff>
        </xdr:to>
        <xdr:sp macro="" textlink="">
          <xdr:nvSpPr>
            <xdr:cNvPr id="10245" name="Drop Down 5" hidden="1">
              <a:extLst>
                <a:ext uri="{63B3BB69-23CF-44E3-9099-C40C66FF867C}">
                  <a14:compatExt spid="_x0000_s10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5</xdr:row>
          <xdr:rowOff>142875</xdr:rowOff>
        </xdr:from>
        <xdr:to>
          <xdr:col>2</xdr:col>
          <xdr:colOff>2600325</xdr:colOff>
          <xdr:row>5</xdr:row>
          <xdr:rowOff>342900</xdr:rowOff>
        </xdr:to>
        <xdr:sp macro="" textlink="">
          <xdr:nvSpPr>
            <xdr:cNvPr id="10246" name="Drop Down 6" hidden="1">
              <a:extLst>
                <a:ext uri="{63B3BB69-23CF-44E3-9099-C40C66FF867C}">
                  <a14:compatExt spid="_x0000_s10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2762250</xdr:colOff>
          <xdr:row>5</xdr:row>
          <xdr:rowOff>142875</xdr:rowOff>
        </xdr:from>
        <xdr:to>
          <xdr:col>2</xdr:col>
          <xdr:colOff>3914775</xdr:colOff>
          <xdr:row>5</xdr:row>
          <xdr:rowOff>333375</xdr:rowOff>
        </xdr:to>
        <xdr:sp macro="" textlink="">
          <xdr:nvSpPr>
            <xdr:cNvPr id="10247" name="Drop Down 7" hidden="1">
              <a:extLst>
                <a:ext uri="{63B3BB69-23CF-44E3-9099-C40C66FF867C}">
                  <a14:compatExt spid="_x0000_s10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1571625</xdr:colOff>
      <xdr:row>2</xdr:row>
      <xdr:rowOff>187996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800225" cy="8356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4</xdr:row>
          <xdr:rowOff>19050</xdr:rowOff>
        </xdr:from>
        <xdr:to>
          <xdr:col>2</xdr:col>
          <xdr:colOff>685800</xdr:colOff>
          <xdr:row>4</xdr:row>
          <xdr:rowOff>219075</xdr:rowOff>
        </xdr:to>
        <xdr:sp macro="" textlink="">
          <xdr:nvSpPr>
            <xdr:cNvPr id="12289" name="Drop Down 1"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4</xdr:row>
          <xdr:rowOff>28575</xdr:rowOff>
        </xdr:from>
        <xdr:to>
          <xdr:col>2</xdr:col>
          <xdr:colOff>2362200</xdr:colOff>
          <xdr:row>4</xdr:row>
          <xdr:rowOff>200025</xdr:rowOff>
        </xdr:to>
        <xdr:sp macro="" textlink="">
          <xdr:nvSpPr>
            <xdr:cNvPr id="12290" name="Drop Down 2"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4</xdr:row>
          <xdr:rowOff>28575</xdr:rowOff>
        </xdr:from>
        <xdr:to>
          <xdr:col>2</xdr:col>
          <xdr:colOff>3581400</xdr:colOff>
          <xdr:row>4</xdr:row>
          <xdr:rowOff>219075</xdr:rowOff>
        </xdr:to>
        <xdr:sp macro="" textlink="">
          <xdr:nvSpPr>
            <xdr:cNvPr id="12291" name="Drop Down 3"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60</xdr:row>
          <xdr:rowOff>142875</xdr:rowOff>
        </xdr:from>
        <xdr:to>
          <xdr:col>2</xdr:col>
          <xdr:colOff>1962150</xdr:colOff>
          <xdr:row>61</xdr:row>
          <xdr:rowOff>200025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binómica (Cargo por capacidad y cargo por uso)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3905250</xdr:colOff>
          <xdr:row>61</xdr:row>
          <xdr:rowOff>133350</xdr:rowOff>
        </xdr:from>
        <xdr:to>
          <xdr:col>2</xdr:col>
          <xdr:colOff>1971675</xdr:colOff>
          <xdr:row>62</xdr:row>
          <xdr:rowOff>190500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volumétrica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62</xdr:row>
          <xdr:rowOff>142875</xdr:rowOff>
        </xdr:from>
        <xdr:to>
          <xdr:col>2</xdr:col>
          <xdr:colOff>1962150</xdr:colOff>
          <xdr:row>63</xdr:row>
          <xdr:rowOff>200025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interrumpible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63</xdr:row>
          <xdr:rowOff>142875</xdr:rowOff>
        </xdr:from>
        <xdr:to>
          <xdr:col>2</xdr:col>
          <xdr:colOff>1962150</xdr:colOff>
          <xdr:row>64</xdr:row>
          <xdr:rowOff>200025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de almacenamiento</a:t>
              </a:r>
            </a:p>
          </xdr:txBody>
        </xdr:sp>
        <xdr:clientData fLocksWithSheet="0"/>
      </xdr:twoCellAnchor>
    </mc:Choice>
    <mc:Fallback/>
  </mc:AlternateContent>
  <xdr:twoCellAnchor>
    <xdr:from>
      <xdr:col>3</xdr:col>
      <xdr:colOff>1428750</xdr:colOff>
      <xdr:row>0</xdr:row>
      <xdr:rowOff>51953</xdr:rowOff>
    </xdr:from>
    <xdr:to>
      <xdr:col>4</xdr:col>
      <xdr:colOff>1021772</xdr:colOff>
      <xdr:row>4</xdr:row>
      <xdr:rowOff>95249</xdr:rowOff>
    </xdr:to>
    <xdr:sp macro="" textlink="">
      <xdr:nvSpPr>
        <xdr:cNvPr id="10" name="Elipse 9"/>
        <xdr:cNvSpPr/>
      </xdr:nvSpPr>
      <xdr:spPr>
        <a:xfrm>
          <a:off x="10086975" y="51953"/>
          <a:ext cx="1640897" cy="122439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Identificación</a:t>
          </a:r>
          <a:r>
            <a:rPr lang="es-MX" sz="1100" baseline="0"/>
            <a:t> </a:t>
          </a:r>
          <a:r>
            <a:rPr lang="es-MX" sz="1100"/>
            <a:t> de la empresa o del sistema de transporte</a:t>
          </a:r>
        </a:p>
      </xdr:txBody>
    </xdr:sp>
    <xdr:clientData/>
  </xdr:twoCellAnchor>
  <mc:AlternateContent xmlns:mc="http://schemas.openxmlformats.org/markup-compatibility/2006">
    <mc:Choice xmlns:a14="http://schemas.microsoft.com/office/drawing/2010/main" Requires="a14">
      <xdr:twoCellAnchor editAs="oneCell">
        <xdr:from>
          <xdr:col>1</xdr:col>
          <xdr:colOff>3895725</xdr:colOff>
          <xdr:row>64</xdr:row>
          <xdr:rowOff>161925</xdr:rowOff>
        </xdr:from>
        <xdr:to>
          <xdr:col>2</xdr:col>
          <xdr:colOff>1962150</xdr:colOff>
          <xdr:row>66</xdr:row>
          <xdr:rowOff>9525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Otra</a:t>
              </a:r>
            </a:p>
          </xdr:txBody>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election activeCell="A2" sqref="A2"/>
    </sheetView>
  </sheetViews>
  <sheetFormatPr baseColWidth="10" defaultColWidth="0" defaultRowHeight="16.5" zeroHeight="1" x14ac:dyDescent="0.3"/>
  <cols>
    <col min="1" max="1" width="124.140625" style="6" customWidth="1"/>
    <col min="2" max="2" width="12.140625" style="6" hidden="1"/>
    <col min="3" max="5" width="11.42578125" style="6" hidden="1"/>
    <col min="6" max="6" width="14" style="6" hidden="1"/>
    <col min="7" max="16383" width="11.42578125" style="6" hidden="1"/>
    <col min="16384" max="16384" width="2.28515625" style="6" hidden="1"/>
  </cols>
  <sheetData>
    <row r="1" spans="1:1" ht="48.75" customHeight="1" x14ac:dyDescent="0.3">
      <c r="A1" s="12" t="s">
        <v>15</v>
      </c>
    </row>
    <row r="2" spans="1:1" ht="51.75" customHeight="1" x14ac:dyDescent="0.3">
      <c r="A2" s="76" t="s">
        <v>366</v>
      </c>
    </row>
    <row r="3" spans="1:1" ht="52.5" customHeight="1" x14ac:dyDescent="0.3"/>
    <row r="4" spans="1:1" x14ac:dyDescent="0.3">
      <c r="A4" s="171" t="s">
        <v>16</v>
      </c>
    </row>
    <row r="5" spans="1:1" ht="108.75" customHeight="1" x14ac:dyDescent="0.3">
      <c r="A5" s="175" t="s">
        <v>368</v>
      </c>
    </row>
    <row r="6" spans="1:1" ht="27.75" customHeight="1" x14ac:dyDescent="0.3">
      <c r="A6" s="171" t="s">
        <v>18</v>
      </c>
    </row>
    <row r="7" spans="1:1" ht="30" customHeight="1" x14ac:dyDescent="0.3">
      <c r="A7" s="175" t="s">
        <v>367</v>
      </c>
    </row>
    <row r="8" spans="1:1" ht="39" customHeight="1" x14ac:dyDescent="0.3">
      <c r="A8" s="171" t="s">
        <v>19</v>
      </c>
    </row>
    <row r="9" spans="1:1" ht="55.5" customHeight="1" x14ac:dyDescent="0.3">
      <c r="A9" s="175" t="s">
        <v>359</v>
      </c>
    </row>
    <row r="10" spans="1:1" ht="41.25" customHeight="1" x14ac:dyDescent="0.3">
      <c r="A10" s="175" t="s">
        <v>89</v>
      </c>
    </row>
    <row r="11" spans="1:1" ht="65.25" customHeight="1" x14ac:dyDescent="0.3">
      <c r="A11" s="175" t="s">
        <v>360</v>
      </c>
    </row>
    <row r="12" spans="1:1" ht="45" customHeight="1" x14ac:dyDescent="0.3">
      <c r="A12" s="233" t="s">
        <v>364</v>
      </c>
    </row>
    <row r="13" spans="1:1" ht="34.5" customHeight="1" x14ac:dyDescent="0.3">
      <c r="A13" s="234" t="s">
        <v>363</v>
      </c>
    </row>
    <row r="14" spans="1:1" ht="65.25" customHeight="1" x14ac:dyDescent="0.3">
      <c r="A14" s="175"/>
    </row>
    <row r="15" spans="1:1" ht="65.25" customHeight="1" x14ac:dyDescent="0.3">
      <c r="A15" s="175"/>
    </row>
    <row r="16" spans="1:1" ht="65.25" customHeight="1" x14ac:dyDescent="0.3">
      <c r="A16" s="175"/>
    </row>
    <row r="17" spans="1:1" ht="83.25" customHeight="1" x14ac:dyDescent="0.3">
      <c r="A17" s="175"/>
    </row>
    <row r="18" spans="1:1" ht="53.25" customHeight="1" x14ac:dyDescent="0.3">
      <c r="A18" s="235" t="s">
        <v>17</v>
      </c>
    </row>
    <row r="19" spans="1:1" ht="97.5" customHeight="1" x14ac:dyDescent="0.3">
      <c r="A19" s="234" t="s">
        <v>365</v>
      </c>
    </row>
    <row r="20" spans="1:1" ht="58.5" customHeight="1" x14ac:dyDescent="0.3">
      <c r="A20" s="175" t="s">
        <v>87</v>
      </c>
    </row>
    <row r="21" spans="1:1" ht="57.75" customHeight="1" x14ac:dyDescent="0.3">
      <c r="A21" s="176" t="s">
        <v>362</v>
      </c>
    </row>
    <row r="22" spans="1:1" ht="39" customHeight="1" x14ac:dyDescent="0.3">
      <c r="A22" s="177" t="s">
        <v>88</v>
      </c>
    </row>
    <row r="23" spans="1:1" ht="42.75" customHeight="1" x14ac:dyDescent="0.3">
      <c r="A23" s="171" t="s">
        <v>20</v>
      </c>
    </row>
    <row r="24" spans="1:1" ht="22.5" customHeight="1" x14ac:dyDescent="0.3">
      <c r="A24" s="6" t="s">
        <v>21</v>
      </c>
    </row>
    <row r="25" spans="1:1" ht="24" customHeight="1" x14ac:dyDescent="0.3">
      <c r="A25" s="1" t="s">
        <v>361</v>
      </c>
    </row>
    <row r="26" spans="1:1" ht="24" customHeight="1" x14ac:dyDescent="0.3">
      <c r="A26" s="6" t="s">
        <v>22</v>
      </c>
    </row>
    <row r="27" spans="1:1" ht="24" customHeight="1" x14ac:dyDescent="0.3">
      <c r="A27" s="6" t="s">
        <v>23</v>
      </c>
    </row>
    <row r="28" spans="1:1" ht="24" customHeight="1" x14ac:dyDescent="0.3">
      <c r="A28" s="6" t="s">
        <v>24</v>
      </c>
    </row>
    <row r="29" spans="1:1" ht="37.5" customHeight="1" x14ac:dyDescent="0.3">
      <c r="A29" s="175" t="s">
        <v>172</v>
      </c>
    </row>
    <row r="30" spans="1:1" ht="33.75" customHeight="1" x14ac:dyDescent="0.3">
      <c r="A30" s="171" t="s">
        <v>25</v>
      </c>
    </row>
    <row r="31" spans="1:1" ht="82.5" x14ac:dyDescent="0.3">
      <c r="A31" s="175" t="s">
        <v>358</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171"/>
    </row>
    <row r="40" spans="1:1" x14ac:dyDescent="0.3">
      <c r="A40" s="175"/>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915"/>
  <sheetViews>
    <sheetView zoomScale="90" zoomScaleNormal="90" zoomScaleSheetLayoutView="90" workbookViewId="0">
      <selection activeCell="A798" sqref="A798"/>
    </sheetView>
  </sheetViews>
  <sheetFormatPr baseColWidth="10" defaultColWidth="24.140625" defaultRowHeight="16.5" zeroHeight="1" x14ac:dyDescent="0.3"/>
  <cols>
    <col min="1" max="1" width="24" style="6" customWidth="1"/>
    <col min="2" max="2" width="61.7109375" style="6" customWidth="1"/>
    <col min="3" max="3" width="115.140625" style="6" customWidth="1"/>
    <col min="4" max="4" width="71.85546875" style="6" customWidth="1"/>
    <col min="5" max="14" width="25.28515625" style="1" customWidth="1"/>
    <col min="15" max="16384" width="24.140625" style="1"/>
  </cols>
  <sheetData>
    <row r="1" spans="1:10" x14ac:dyDescent="0.3">
      <c r="A1" s="13">
        <v>5</v>
      </c>
      <c r="B1" s="13"/>
      <c r="C1" s="13"/>
      <c r="D1" s="13"/>
      <c r="E1" s="14"/>
    </row>
    <row r="2" spans="1:10" x14ac:dyDescent="0.3">
      <c r="A2" s="15"/>
      <c r="B2" s="15"/>
      <c r="C2" s="15"/>
      <c r="D2" s="15"/>
      <c r="E2" s="16"/>
    </row>
    <row r="3" spans="1:10" x14ac:dyDescent="0.3">
      <c r="A3" s="15"/>
      <c r="B3" s="76" t="s">
        <v>366</v>
      </c>
      <c r="C3" s="15"/>
      <c r="D3" s="15"/>
      <c r="E3" s="14"/>
    </row>
    <row r="4" spans="1:10" x14ac:dyDescent="0.3">
      <c r="A4" s="15"/>
      <c r="B4" s="15"/>
      <c r="C4" s="15"/>
      <c r="D4" s="15"/>
      <c r="E4" s="14"/>
      <c r="F4" s="2"/>
    </row>
    <row r="5" spans="1:10" x14ac:dyDescent="0.3">
      <c r="A5" s="15"/>
      <c r="B5" s="15"/>
      <c r="C5" s="15"/>
      <c r="D5" s="15"/>
      <c r="E5" s="14"/>
    </row>
    <row r="6" spans="1:10" ht="30" customHeight="1" x14ac:dyDescent="0.3">
      <c r="A6" s="17"/>
      <c r="B6" s="18" t="s">
        <v>26</v>
      </c>
      <c r="C6" s="3"/>
      <c r="D6" s="3"/>
      <c r="E6" s="3"/>
    </row>
    <row r="7" spans="1:10" ht="18.75" customHeight="1" x14ac:dyDescent="0.3">
      <c r="A7" s="15"/>
      <c r="B7" s="18" t="s">
        <v>27</v>
      </c>
      <c r="C7" s="47"/>
      <c r="D7" s="23"/>
      <c r="J7" s="8"/>
    </row>
    <row r="8" spans="1:10" ht="24.75" customHeight="1" x14ac:dyDescent="0.3">
      <c r="B8" s="1"/>
      <c r="C8" s="1"/>
      <c r="D8" s="1"/>
      <c r="G8" s="8"/>
    </row>
    <row r="9" spans="1:10" ht="24.75" customHeight="1" x14ac:dyDescent="0.3">
      <c r="A9" s="190" t="s">
        <v>180</v>
      </c>
      <c r="B9" s="1"/>
      <c r="C9" s="1"/>
      <c r="D9" s="1" t="b">
        <v>0</v>
      </c>
      <c r="G9" s="8"/>
    </row>
    <row r="10" spans="1:10" ht="24.75" customHeight="1" x14ac:dyDescent="0.3">
      <c r="A10" s="190"/>
      <c r="B10" s="1"/>
      <c r="C10" s="1"/>
      <c r="D10" s="1"/>
      <c r="G10" s="8"/>
    </row>
    <row r="11" spans="1:10" ht="24.75" customHeight="1" x14ac:dyDescent="0.3">
      <c r="A11" s="14"/>
      <c r="B11" s="188" t="s">
        <v>177</v>
      </c>
      <c r="C11" s="188" t="s">
        <v>178</v>
      </c>
      <c r="D11" s="188" t="s">
        <v>179</v>
      </c>
      <c r="E11" s="188" t="s">
        <v>43</v>
      </c>
      <c r="G11" s="8"/>
    </row>
    <row r="12" spans="1:10" ht="24.75" customHeight="1" x14ac:dyDescent="0.3">
      <c r="A12" s="1"/>
      <c r="B12" s="31"/>
      <c r="C12" s="189"/>
      <c r="D12" s="189"/>
      <c r="E12" s="189"/>
      <c r="G12" s="8"/>
    </row>
    <row r="13" spans="1:10" ht="24.75" customHeight="1" x14ac:dyDescent="0.3">
      <c r="A13" s="14"/>
      <c r="B13" s="31"/>
      <c r="C13" s="189"/>
      <c r="D13" s="189"/>
      <c r="E13" s="189"/>
      <c r="G13" s="8"/>
    </row>
    <row r="14" spans="1:10" ht="24.75" customHeight="1" x14ac:dyDescent="0.3">
      <c r="A14" s="14"/>
      <c r="B14" s="32"/>
      <c r="C14" s="3"/>
      <c r="D14" s="3"/>
      <c r="E14" s="3"/>
      <c r="G14" s="8"/>
    </row>
    <row r="15" spans="1:10" s="3" customFormat="1" ht="24.75" customHeight="1" x14ac:dyDescent="0.3">
      <c r="A15" s="190" t="s">
        <v>349</v>
      </c>
      <c r="B15" s="32"/>
      <c r="G15" s="231"/>
    </row>
    <row r="16" spans="1:10" s="3" customFormat="1" ht="24.75" customHeight="1" x14ac:dyDescent="0.3">
      <c r="A16" s="32"/>
      <c r="B16" s="188" t="s">
        <v>177</v>
      </c>
      <c r="C16" s="188" t="s">
        <v>178</v>
      </c>
      <c r="D16" s="188" t="s">
        <v>179</v>
      </c>
      <c r="E16" s="188" t="s">
        <v>350</v>
      </c>
      <c r="G16" s="231"/>
    </row>
    <row r="17" spans="1:7" ht="24.75" customHeight="1" x14ac:dyDescent="0.3">
      <c r="A17" s="14"/>
      <c r="B17" s="31"/>
      <c r="C17" s="189"/>
      <c r="D17" s="189"/>
      <c r="E17" s="189"/>
      <c r="G17" s="8"/>
    </row>
    <row r="18" spans="1:7" ht="24.75" customHeight="1" x14ac:dyDescent="0.3">
      <c r="A18" s="14"/>
      <c r="B18" s="31"/>
      <c r="C18" s="189"/>
      <c r="D18" s="189"/>
      <c r="E18" s="189"/>
      <c r="G18" s="8"/>
    </row>
    <row r="19" spans="1:7" ht="24.75" customHeight="1" x14ac:dyDescent="0.3">
      <c r="A19" s="14"/>
      <c r="B19" s="31"/>
      <c r="C19" s="189"/>
      <c r="D19" s="189"/>
      <c r="E19" s="189"/>
      <c r="G19" s="8"/>
    </row>
    <row r="20" spans="1:7" ht="24.75" customHeight="1" x14ac:dyDescent="0.3">
      <c r="A20" s="14"/>
      <c r="B20" s="31"/>
      <c r="C20" s="189"/>
      <c r="D20" s="189"/>
      <c r="E20" s="189"/>
      <c r="G20" s="8"/>
    </row>
    <row r="21" spans="1:7" x14ac:dyDescent="0.3">
      <c r="A21" s="15"/>
      <c r="B21" s="14"/>
      <c r="C21" s="32"/>
      <c r="D21" s="74" t="b">
        <v>0</v>
      </c>
      <c r="G21" s="8" t="b">
        <v>0</v>
      </c>
    </row>
    <row r="22" spans="1:7" x14ac:dyDescent="0.3">
      <c r="A22" s="73" t="s">
        <v>200</v>
      </c>
      <c r="B22" s="14"/>
      <c r="C22" s="32"/>
      <c r="D22" s="74"/>
      <c r="G22" s="8"/>
    </row>
    <row r="23" spans="1:7" x14ac:dyDescent="0.3">
      <c r="A23" s="15"/>
      <c r="B23" s="14"/>
      <c r="C23" s="32"/>
      <c r="D23" s="74"/>
      <c r="G23" s="8"/>
    </row>
    <row r="24" spans="1:7" x14ac:dyDescent="0.3">
      <c r="A24" s="15"/>
      <c r="B24" s="14"/>
      <c r="C24" s="191" t="s">
        <v>199</v>
      </c>
      <c r="D24" s="74"/>
      <c r="G24" s="8"/>
    </row>
    <row r="25" spans="1:7" x14ac:dyDescent="0.3">
      <c r="A25" s="15"/>
      <c r="B25" s="14"/>
      <c r="C25" s="192"/>
      <c r="D25" s="74"/>
      <c r="G25" s="8"/>
    </row>
    <row r="26" spans="1:7" ht="17.25" thickBot="1" x14ac:dyDescent="0.35">
      <c r="A26" s="15"/>
      <c r="B26" s="14"/>
      <c r="C26" s="32"/>
      <c r="D26" s="74"/>
      <c r="G26" s="8"/>
    </row>
    <row r="27" spans="1:7" ht="24" customHeight="1" x14ac:dyDescent="0.3">
      <c r="A27" s="138" t="s">
        <v>166</v>
      </c>
      <c r="B27" s="84"/>
      <c r="C27" s="139"/>
      <c r="D27" s="74"/>
      <c r="G27" s="8"/>
    </row>
    <row r="28" spans="1:7" ht="24" customHeight="1" x14ac:dyDescent="0.3">
      <c r="A28" s="140" t="s">
        <v>182</v>
      </c>
      <c r="B28" s="143"/>
      <c r="C28" s="141" t="s">
        <v>181</v>
      </c>
      <c r="D28" s="74"/>
      <c r="G28" s="8"/>
    </row>
    <row r="29" spans="1:7" ht="38.25" customHeight="1" x14ac:dyDescent="0.3">
      <c r="A29" s="243" t="s">
        <v>84</v>
      </c>
      <c r="B29" s="244"/>
      <c r="C29" s="142"/>
      <c r="D29" s="74"/>
      <c r="G29" s="8"/>
    </row>
    <row r="30" spans="1:7" ht="24" customHeight="1" x14ac:dyDescent="0.3">
      <c r="A30" s="144" t="s">
        <v>204</v>
      </c>
      <c r="B30" s="38"/>
      <c r="C30" s="141" t="s">
        <v>207</v>
      </c>
      <c r="D30" s="74"/>
      <c r="G30" s="8"/>
    </row>
    <row r="31" spans="1:7" ht="33" customHeight="1" x14ac:dyDescent="0.3">
      <c r="A31" s="245" t="s">
        <v>206</v>
      </c>
      <c r="B31" s="246"/>
      <c r="C31" s="145"/>
      <c r="D31" s="74"/>
      <c r="G31" s="8"/>
    </row>
    <row r="32" spans="1:7" ht="33" customHeight="1" x14ac:dyDescent="0.3">
      <c r="A32" s="144" t="s">
        <v>203</v>
      </c>
      <c r="B32" s="38"/>
      <c r="C32" s="141" t="s">
        <v>208</v>
      </c>
      <c r="D32" s="74"/>
      <c r="G32" s="8"/>
    </row>
    <row r="33" spans="1:16" ht="33" customHeight="1" x14ac:dyDescent="0.3">
      <c r="A33" s="245" t="s">
        <v>205</v>
      </c>
      <c r="B33" s="246"/>
      <c r="C33" s="145"/>
      <c r="D33" s="74"/>
      <c r="G33" s="8"/>
    </row>
    <row r="34" spans="1:16" ht="24" customHeight="1" thickBot="1" x14ac:dyDescent="0.35">
      <c r="A34" s="146"/>
      <c r="B34" s="147"/>
      <c r="C34" s="148"/>
      <c r="D34" s="74"/>
      <c r="G34" s="8"/>
    </row>
    <row r="35" spans="1:16" x14ac:dyDescent="0.3">
      <c r="A35" s="15"/>
      <c r="B35" s="14"/>
      <c r="C35" s="32"/>
      <c r="D35" s="74"/>
      <c r="G35" s="8"/>
    </row>
    <row r="36" spans="1:16" ht="27" customHeight="1" x14ac:dyDescent="0.3">
      <c r="B36" s="24"/>
      <c r="C36" s="24"/>
      <c r="D36" s="24"/>
      <c r="E36" s="3"/>
      <c r="F36" s="43"/>
      <c r="G36" s="43"/>
      <c r="H36" s="11"/>
      <c r="I36" s="3"/>
      <c r="J36" s="11"/>
      <c r="K36" s="11"/>
      <c r="L36" s="11"/>
      <c r="M36" s="11"/>
      <c r="N36" s="11"/>
      <c r="O36" s="11"/>
      <c r="P36" s="11"/>
    </row>
    <row r="37" spans="1:16" ht="27" customHeight="1" x14ac:dyDescent="0.3">
      <c r="A37" s="140" t="s">
        <v>182</v>
      </c>
      <c r="B37" s="24"/>
      <c r="C37" s="24"/>
      <c r="D37" s="24"/>
      <c r="E37" s="3"/>
      <c r="F37" s="43"/>
      <c r="G37" s="43"/>
      <c r="H37" s="11"/>
      <c r="I37" s="3"/>
      <c r="J37" s="11"/>
      <c r="K37" s="11"/>
      <c r="L37" s="11"/>
      <c r="M37" s="11"/>
      <c r="N37" s="11"/>
      <c r="O37" s="11"/>
      <c r="P37" s="11"/>
    </row>
    <row r="38" spans="1:16" ht="18.75" customHeight="1" x14ac:dyDescent="0.3">
      <c r="A38" s="15"/>
      <c r="B38" s="24"/>
      <c r="C38" s="24"/>
      <c r="D38" s="24"/>
      <c r="E38" s="3"/>
      <c r="F38" s="43"/>
      <c r="G38" s="43"/>
      <c r="H38" s="11"/>
      <c r="I38" s="3"/>
      <c r="J38" s="11"/>
      <c r="K38" s="11"/>
      <c r="L38" s="11"/>
      <c r="M38" s="11"/>
      <c r="N38" s="11"/>
      <c r="O38" s="11"/>
      <c r="P38" s="11"/>
    </row>
    <row r="39" spans="1:16" ht="18.75" customHeight="1" x14ac:dyDescent="0.3">
      <c r="A39" s="173"/>
      <c r="B39" s="239" t="s">
        <v>90</v>
      </c>
      <c r="C39" s="239"/>
      <c r="D39" s="33" t="s">
        <v>30</v>
      </c>
      <c r="E39" s="42" t="s">
        <v>31</v>
      </c>
      <c r="F39" s="42" t="s">
        <v>32</v>
      </c>
      <c r="G39" s="33" t="s">
        <v>33</v>
      </c>
      <c r="H39" s="33" t="s">
        <v>34</v>
      </c>
      <c r="I39" s="33" t="s">
        <v>35</v>
      </c>
      <c r="J39" s="33" t="s">
        <v>36</v>
      </c>
      <c r="K39" s="33" t="s">
        <v>37</v>
      </c>
      <c r="L39" s="33" t="s">
        <v>38</v>
      </c>
      <c r="M39" s="33" t="s">
        <v>39</v>
      </c>
      <c r="N39" s="33" t="s">
        <v>40</v>
      </c>
      <c r="O39" s="33" t="s">
        <v>41</v>
      </c>
      <c r="P39" s="33" t="s">
        <v>42</v>
      </c>
    </row>
    <row r="40" spans="1:16" ht="27" customHeight="1" x14ac:dyDescent="0.3">
      <c r="A40" s="250" t="s">
        <v>85</v>
      </c>
      <c r="B40" s="25" t="s">
        <v>52</v>
      </c>
      <c r="C40" s="52"/>
      <c r="D40" s="25" t="s">
        <v>28</v>
      </c>
      <c r="E40" s="47"/>
      <c r="F40" s="50"/>
      <c r="G40" s="50"/>
      <c r="H40" s="51"/>
      <c r="I40" s="47"/>
      <c r="J40" s="51"/>
      <c r="K40" s="51"/>
      <c r="L40" s="51"/>
      <c r="M40" s="51"/>
      <c r="N40" s="51"/>
      <c r="O40" s="51"/>
      <c r="P40" s="51"/>
    </row>
    <row r="41" spans="1:16" ht="27" customHeight="1" x14ac:dyDescent="0.3">
      <c r="A41" s="250"/>
      <c r="B41" s="25" t="s">
        <v>83</v>
      </c>
      <c r="C41" s="52"/>
      <c r="D41" s="25" t="s">
        <v>183</v>
      </c>
      <c r="E41" s="47"/>
      <c r="F41" s="50"/>
      <c r="G41" s="50"/>
      <c r="H41" s="51"/>
      <c r="I41" s="47"/>
      <c r="J41" s="51"/>
      <c r="K41" s="51"/>
      <c r="L41" s="51"/>
      <c r="M41" s="51"/>
      <c r="N41" s="51"/>
      <c r="O41" s="51"/>
      <c r="P41" s="51"/>
    </row>
    <row r="42" spans="1:16" ht="27" customHeight="1" x14ac:dyDescent="0.3">
      <c r="A42" s="250"/>
      <c r="B42" s="25" t="s">
        <v>195</v>
      </c>
      <c r="C42" s="52"/>
      <c r="D42" s="25" t="s">
        <v>185</v>
      </c>
      <c r="E42" s="47"/>
      <c r="F42" s="50"/>
      <c r="G42" s="50"/>
      <c r="H42" s="51"/>
      <c r="I42" s="47"/>
      <c r="J42" s="51"/>
      <c r="K42" s="51"/>
      <c r="L42" s="51"/>
      <c r="M42" s="51"/>
      <c r="N42" s="51"/>
      <c r="O42" s="51"/>
      <c r="P42" s="51"/>
    </row>
    <row r="43" spans="1:16" ht="27" customHeight="1" x14ac:dyDescent="0.3">
      <c r="A43" s="250"/>
      <c r="B43" s="45" t="s">
        <v>196</v>
      </c>
      <c r="C43" s="52"/>
      <c r="D43" s="25" t="s">
        <v>29</v>
      </c>
      <c r="E43" s="47"/>
      <c r="F43" s="50"/>
      <c r="G43" s="50"/>
      <c r="H43" s="51"/>
      <c r="I43" s="47"/>
      <c r="J43" s="51"/>
      <c r="K43" s="51"/>
      <c r="L43" s="51"/>
      <c r="M43" s="51"/>
      <c r="N43" s="51"/>
      <c r="O43" s="51"/>
      <c r="P43" s="51"/>
    </row>
    <row r="44" spans="1:16" ht="27" customHeight="1" x14ac:dyDescent="0.3">
      <c r="A44" s="250"/>
      <c r="B44" s="25" t="s">
        <v>197</v>
      </c>
      <c r="C44" s="52"/>
      <c r="D44" s="25" t="s">
        <v>44</v>
      </c>
      <c r="E44" s="47"/>
      <c r="F44" s="50"/>
      <c r="G44" s="50"/>
      <c r="H44" s="51"/>
      <c r="I44" s="47"/>
      <c r="J44" s="51"/>
      <c r="K44" s="51"/>
      <c r="L44" s="51"/>
      <c r="M44" s="51"/>
      <c r="N44" s="51"/>
      <c r="O44" s="51"/>
      <c r="P44" s="51"/>
    </row>
    <row r="45" spans="1:16" ht="27" customHeight="1" x14ac:dyDescent="0.3">
      <c r="A45" s="250"/>
      <c r="B45" s="45" t="s">
        <v>198</v>
      </c>
      <c r="C45" s="52"/>
      <c r="D45" s="25" t="s">
        <v>45</v>
      </c>
      <c r="E45" s="47"/>
      <c r="F45" s="50"/>
      <c r="G45" s="50"/>
      <c r="H45" s="51"/>
      <c r="I45" s="47"/>
      <c r="J45" s="51"/>
      <c r="K45" s="51"/>
      <c r="L45" s="51"/>
      <c r="M45" s="51"/>
      <c r="N45" s="51"/>
      <c r="O45" s="51"/>
      <c r="P45" s="51"/>
    </row>
    <row r="46" spans="1:16" ht="27" customHeight="1" x14ac:dyDescent="0.3">
      <c r="A46" s="250"/>
      <c r="B46" s="45"/>
      <c r="C46" s="52"/>
      <c r="D46" s="25" t="s">
        <v>82</v>
      </c>
      <c r="E46" s="47"/>
      <c r="F46" s="50"/>
      <c r="G46" s="50"/>
      <c r="H46" s="51"/>
      <c r="I46" s="47"/>
      <c r="J46" s="51"/>
      <c r="K46" s="51"/>
      <c r="L46" s="51"/>
      <c r="M46" s="51"/>
      <c r="N46" s="51"/>
      <c r="O46" s="51"/>
      <c r="P46" s="51"/>
    </row>
    <row r="47" spans="1:16" ht="27" customHeight="1" x14ac:dyDescent="0.3">
      <c r="A47" s="36"/>
      <c r="B47" s="36"/>
      <c r="C47" s="36"/>
      <c r="D47" s="36"/>
      <c r="E47" s="39"/>
      <c r="F47" s="40"/>
      <c r="G47" s="3"/>
      <c r="H47" s="3"/>
      <c r="I47" s="3"/>
      <c r="J47" s="3"/>
      <c r="K47" s="3"/>
      <c r="L47" s="3"/>
    </row>
    <row r="48" spans="1:16" x14ac:dyDescent="0.3">
      <c r="A48" s="144" t="s">
        <v>201</v>
      </c>
      <c r="B48" s="38"/>
      <c r="C48" s="38"/>
      <c r="D48" s="37"/>
      <c r="E48" s="32"/>
      <c r="F48" s="19"/>
      <c r="G48" s="77"/>
      <c r="H48" s="9"/>
      <c r="I48" s="3"/>
      <c r="J48" s="3"/>
      <c r="K48" s="3"/>
      <c r="L48" s="3"/>
      <c r="M48" s="3"/>
      <c r="O48" s="5"/>
    </row>
    <row r="49" spans="1:41" s="149" customFormat="1" ht="15" x14ac:dyDescent="0.25"/>
    <row r="50" spans="1:41" s="149" customFormat="1" x14ac:dyDescent="0.3">
      <c r="A50" s="247" t="s">
        <v>184</v>
      </c>
      <c r="B50" s="150"/>
      <c r="C50" s="151"/>
      <c r="D50" s="151"/>
      <c r="E50" s="152"/>
      <c r="F50" s="153"/>
      <c r="G50" s="154"/>
      <c r="H50" s="154"/>
      <c r="I50" s="154"/>
      <c r="J50" s="154"/>
      <c r="K50" s="154"/>
      <c r="L50" s="154"/>
      <c r="M50" s="155"/>
      <c r="N50"/>
      <c r="O50" s="239" t="str">
        <f>+A50</f>
        <v>Producto 1</v>
      </c>
      <c r="P50" s="151"/>
      <c r="Q50" s="151"/>
      <c r="R50" s="151"/>
      <c r="S50" s="152"/>
      <c r="T50" s="153"/>
      <c r="U50" s="154"/>
      <c r="V50" s="154"/>
      <c r="W50" s="154"/>
      <c r="X50" s="154"/>
      <c r="Y50" s="154"/>
      <c r="Z50" s="154"/>
      <c r="AA50" s="155"/>
      <c r="AC50" s="239" t="str">
        <f>+O50</f>
        <v>Producto 1</v>
      </c>
      <c r="AD50" s="150"/>
      <c r="AE50" s="151"/>
      <c r="AF50" s="151"/>
      <c r="AG50" s="152"/>
      <c r="AH50" s="153"/>
      <c r="AI50" s="154"/>
      <c r="AJ50" s="154"/>
      <c r="AK50" s="154"/>
      <c r="AL50" s="154"/>
      <c r="AM50" s="154"/>
      <c r="AN50" s="154"/>
      <c r="AO50" s="155"/>
    </row>
    <row r="51" spans="1:41" s="149" customFormat="1" ht="33" customHeight="1" x14ac:dyDescent="0.25">
      <c r="A51" s="248"/>
      <c r="B51" s="240" t="s">
        <v>167</v>
      </c>
      <c r="C51" s="237"/>
      <c r="D51" s="237"/>
      <c r="E51" s="237"/>
      <c r="F51" s="237"/>
      <c r="G51" s="237"/>
      <c r="H51" s="237"/>
      <c r="I51" s="237"/>
      <c r="J51" s="237"/>
      <c r="K51" s="237"/>
      <c r="L51" s="237"/>
      <c r="M51" s="238"/>
      <c r="N51"/>
      <c r="O51" s="239"/>
      <c r="P51" s="240" t="s">
        <v>168</v>
      </c>
      <c r="Q51" s="237"/>
      <c r="R51" s="237"/>
      <c r="S51" s="237"/>
      <c r="T51" s="237"/>
      <c r="U51" s="237"/>
      <c r="V51" s="237"/>
      <c r="W51" s="237"/>
      <c r="X51" s="237"/>
      <c r="Y51" s="237"/>
      <c r="Z51" s="237"/>
      <c r="AA51" s="238"/>
      <c r="AC51" s="239"/>
      <c r="AD51" s="236" t="s">
        <v>169</v>
      </c>
      <c r="AE51" s="237"/>
      <c r="AF51" s="237"/>
      <c r="AG51" s="237"/>
      <c r="AH51" s="237"/>
      <c r="AI51" s="237"/>
      <c r="AJ51" s="237"/>
      <c r="AK51" s="237"/>
      <c r="AL51" s="237"/>
      <c r="AM51" s="237"/>
      <c r="AN51" s="237"/>
      <c r="AO51" s="238"/>
    </row>
    <row r="52" spans="1:41" s="149" customFormat="1" x14ac:dyDescent="0.3">
      <c r="A52" s="249"/>
      <c r="B52" s="156"/>
      <c r="C52" s="157"/>
      <c r="D52" s="157"/>
      <c r="E52" s="158"/>
      <c r="F52" s="159"/>
      <c r="G52" s="160"/>
      <c r="H52" s="160"/>
      <c r="I52" s="160"/>
      <c r="J52" s="160"/>
      <c r="K52" s="160"/>
      <c r="L52" s="160"/>
      <c r="M52" s="161"/>
      <c r="N52"/>
      <c r="O52" s="239"/>
      <c r="P52" s="157"/>
      <c r="Q52" s="157"/>
      <c r="R52" s="157"/>
      <c r="S52" s="158"/>
      <c r="T52" s="159"/>
      <c r="U52" s="160"/>
      <c r="V52" s="160"/>
      <c r="W52" s="160"/>
      <c r="X52" s="160"/>
      <c r="Y52" s="160"/>
      <c r="Z52" s="160"/>
      <c r="AA52" s="161"/>
      <c r="AC52" s="239"/>
      <c r="AD52" s="156"/>
      <c r="AE52" s="157"/>
      <c r="AF52" s="157"/>
      <c r="AG52" s="158"/>
      <c r="AH52" s="159"/>
      <c r="AI52" s="160"/>
      <c r="AJ52" s="160"/>
      <c r="AK52" s="160"/>
      <c r="AL52" s="160"/>
      <c r="AM52" s="160"/>
      <c r="AN52" s="160"/>
      <c r="AO52" s="161"/>
    </row>
    <row r="53" spans="1:41" s="149" customFormat="1" x14ac:dyDescent="0.3">
      <c r="A53" s="162" t="s">
        <v>170</v>
      </c>
      <c r="B53" s="42" t="s">
        <v>31</v>
      </c>
      <c r="C53" s="42" t="s">
        <v>32</v>
      </c>
      <c r="D53" s="78" t="s">
        <v>33</v>
      </c>
      <c r="E53" s="78" t="s">
        <v>34</v>
      </c>
      <c r="F53" s="78" t="s">
        <v>35</v>
      </c>
      <c r="G53" s="78" t="s">
        <v>36</v>
      </c>
      <c r="H53" s="78" t="s">
        <v>37</v>
      </c>
      <c r="I53" s="78" t="s">
        <v>38</v>
      </c>
      <c r="J53" s="78" t="s">
        <v>39</v>
      </c>
      <c r="K53" s="78" t="s">
        <v>40</v>
      </c>
      <c r="L53" s="78" t="s">
        <v>41</v>
      </c>
      <c r="M53" s="78" t="s">
        <v>42</v>
      </c>
      <c r="N53"/>
      <c r="O53" s="163" t="s">
        <v>170</v>
      </c>
      <c r="P53" s="164" t="s">
        <v>31</v>
      </c>
      <c r="Q53" s="164" t="s">
        <v>32</v>
      </c>
      <c r="R53" s="81" t="s">
        <v>33</v>
      </c>
      <c r="S53" s="81" t="s">
        <v>34</v>
      </c>
      <c r="T53" s="81" t="s">
        <v>35</v>
      </c>
      <c r="U53" s="81" t="s">
        <v>36</v>
      </c>
      <c r="V53" s="81" t="s">
        <v>37</v>
      </c>
      <c r="W53" s="81" t="s">
        <v>38</v>
      </c>
      <c r="X53" s="81" t="s">
        <v>39</v>
      </c>
      <c r="Y53" s="81" t="s">
        <v>40</v>
      </c>
      <c r="Z53" s="81" t="s">
        <v>41</v>
      </c>
      <c r="AA53" s="81" t="s">
        <v>42</v>
      </c>
      <c r="AC53" s="163" t="s">
        <v>170</v>
      </c>
      <c r="AD53" s="42" t="s">
        <v>31</v>
      </c>
      <c r="AE53" s="42" t="s">
        <v>32</v>
      </c>
      <c r="AF53" s="78" t="s">
        <v>33</v>
      </c>
      <c r="AG53" s="78" t="s">
        <v>34</v>
      </c>
      <c r="AH53" s="78" t="s">
        <v>35</v>
      </c>
      <c r="AI53" s="78" t="s">
        <v>36</v>
      </c>
      <c r="AJ53" s="78" t="s">
        <v>37</v>
      </c>
      <c r="AK53" s="78" t="s">
        <v>38</v>
      </c>
      <c r="AL53" s="78" t="s">
        <v>39</v>
      </c>
      <c r="AM53" s="78" t="s">
        <v>40</v>
      </c>
      <c r="AN53" s="78" t="s">
        <v>41</v>
      </c>
      <c r="AO53" s="78" t="s">
        <v>42</v>
      </c>
    </row>
    <row r="54" spans="1:41" s="149" customFormat="1" x14ac:dyDescent="0.25">
      <c r="A54" s="67">
        <v>1</v>
      </c>
      <c r="B54" s="49"/>
      <c r="C54" s="49"/>
      <c r="D54" s="49"/>
      <c r="E54" s="49"/>
      <c r="F54" s="49"/>
      <c r="G54" s="49"/>
      <c r="H54" s="49"/>
      <c r="I54" s="49"/>
      <c r="J54" s="49"/>
      <c r="K54" s="49"/>
      <c r="L54" s="49"/>
      <c r="M54" s="49"/>
      <c r="N54"/>
      <c r="O54" s="67">
        <v>1</v>
      </c>
      <c r="P54" s="49"/>
      <c r="Q54" s="49"/>
      <c r="R54" s="49"/>
      <c r="S54" s="49"/>
      <c r="T54" s="49"/>
      <c r="U54" s="49"/>
      <c r="V54" s="49"/>
      <c r="W54" s="49"/>
      <c r="X54" s="49"/>
      <c r="Y54" s="49"/>
      <c r="Z54" s="49"/>
      <c r="AA54" s="49"/>
      <c r="AC54" s="67">
        <v>1</v>
      </c>
      <c r="AD54" s="49"/>
      <c r="AE54" s="49"/>
      <c r="AF54" s="49"/>
      <c r="AG54" s="49"/>
      <c r="AH54" s="49"/>
      <c r="AI54" s="49"/>
      <c r="AJ54" s="49"/>
      <c r="AK54" s="49"/>
      <c r="AL54" s="49"/>
      <c r="AM54" s="49"/>
      <c r="AN54" s="49"/>
      <c r="AO54" s="49"/>
    </row>
    <row r="55" spans="1:41" s="149" customFormat="1" x14ac:dyDescent="0.25">
      <c r="A55" s="67">
        <f t="shared" ref="A55:A84" si="0">+A54+1</f>
        <v>2</v>
      </c>
      <c r="B55" s="49"/>
      <c r="C55" s="49"/>
      <c r="D55" s="49"/>
      <c r="E55" s="49"/>
      <c r="F55" s="49"/>
      <c r="G55" s="49"/>
      <c r="H55" s="49"/>
      <c r="I55" s="49"/>
      <c r="J55" s="49"/>
      <c r="K55" s="49"/>
      <c r="L55" s="49"/>
      <c r="M55" s="49"/>
      <c r="N55"/>
      <c r="O55" s="67">
        <f t="shared" ref="O55:O84" si="1">+O54+1</f>
        <v>2</v>
      </c>
      <c r="P55" s="49"/>
      <c r="Q55" s="49"/>
      <c r="R55" s="49"/>
      <c r="S55" s="49"/>
      <c r="T55" s="49"/>
      <c r="U55" s="49"/>
      <c r="V55" s="49"/>
      <c r="W55" s="49"/>
      <c r="X55" s="49"/>
      <c r="Y55" s="49"/>
      <c r="Z55" s="49"/>
      <c r="AA55" s="49"/>
      <c r="AC55" s="67">
        <f t="shared" ref="AC55:AC84" si="2">+AC54+1</f>
        <v>2</v>
      </c>
      <c r="AD55" s="49"/>
      <c r="AE55" s="49"/>
      <c r="AF55" s="49"/>
      <c r="AG55" s="49"/>
      <c r="AH55" s="49"/>
      <c r="AI55" s="49"/>
      <c r="AJ55" s="49"/>
      <c r="AK55" s="49"/>
      <c r="AL55" s="49"/>
      <c r="AM55" s="49"/>
      <c r="AN55" s="49"/>
      <c r="AO55" s="49"/>
    </row>
    <row r="56" spans="1:41" s="149" customFormat="1" x14ac:dyDescent="0.25">
      <c r="A56" s="67">
        <f t="shared" si="0"/>
        <v>3</v>
      </c>
      <c r="B56" s="49"/>
      <c r="C56" s="49"/>
      <c r="D56" s="49"/>
      <c r="E56" s="49"/>
      <c r="F56" s="49"/>
      <c r="G56" s="49"/>
      <c r="H56" s="49"/>
      <c r="I56" s="49"/>
      <c r="J56" s="49"/>
      <c r="K56" s="49"/>
      <c r="L56" s="49"/>
      <c r="M56" s="49"/>
      <c r="N56"/>
      <c r="O56" s="67">
        <f t="shared" si="1"/>
        <v>3</v>
      </c>
      <c r="P56" s="49"/>
      <c r="Q56" s="49"/>
      <c r="R56" s="49"/>
      <c r="S56" s="49"/>
      <c r="T56" s="49"/>
      <c r="U56" s="49"/>
      <c r="V56" s="49"/>
      <c r="W56" s="49"/>
      <c r="X56" s="49"/>
      <c r="Y56" s="49"/>
      <c r="Z56" s="49"/>
      <c r="AA56" s="49"/>
      <c r="AC56" s="67">
        <f t="shared" si="2"/>
        <v>3</v>
      </c>
      <c r="AD56" s="49"/>
      <c r="AE56" s="49"/>
      <c r="AF56" s="49"/>
      <c r="AG56" s="49"/>
      <c r="AH56" s="49"/>
      <c r="AI56" s="49"/>
      <c r="AJ56" s="49"/>
      <c r="AK56" s="49"/>
      <c r="AL56" s="49"/>
      <c r="AM56" s="49"/>
      <c r="AN56" s="49"/>
      <c r="AO56" s="49"/>
    </row>
    <row r="57" spans="1:41" s="149" customFormat="1" x14ac:dyDescent="0.25">
      <c r="A57" s="67">
        <f t="shared" si="0"/>
        <v>4</v>
      </c>
      <c r="B57" s="49"/>
      <c r="C57" s="49"/>
      <c r="D57" s="49"/>
      <c r="E57" s="49"/>
      <c r="F57" s="49"/>
      <c r="G57" s="49"/>
      <c r="H57" s="49"/>
      <c r="I57" s="49"/>
      <c r="J57" s="49"/>
      <c r="K57" s="49"/>
      <c r="L57" s="49"/>
      <c r="M57" s="49"/>
      <c r="N57"/>
      <c r="O57" s="67">
        <f t="shared" si="1"/>
        <v>4</v>
      </c>
      <c r="P57" s="49"/>
      <c r="Q57" s="49"/>
      <c r="R57" s="49"/>
      <c r="S57" s="49"/>
      <c r="T57" s="49"/>
      <c r="U57" s="49"/>
      <c r="V57" s="49"/>
      <c r="W57" s="49"/>
      <c r="X57" s="49"/>
      <c r="Y57" s="49"/>
      <c r="Z57" s="49"/>
      <c r="AA57" s="49"/>
      <c r="AC57" s="67">
        <f t="shared" si="2"/>
        <v>4</v>
      </c>
      <c r="AD57" s="49"/>
      <c r="AE57" s="49"/>
      <c r="AF57" s="49"/>
      <c r="AG57" s="49"/>
      <c r="AH57" s="49"/>
      <c r="AI57" s="49"/>
      <c r="AJ57" s="49"/>
      <c r="AK57" s="49"/>
      <c r="AL57" s="49"/>
      <c r="AM57" s="49"/>
      <c r="AN57" s="49"/>
      <c r="AO57" s="49"/>
    </row>
    <row r="58" spans="1:41" s="149" customFormat="1" x14ac:dyDescent="0.25">
      <c r="A58" s="67">
        <f t="shared" si="0"/>
        <v>5</v>
      </c>
      <c r="B58" s="49"/>
      <c r="C58" s="49"/>
      <c r="D58" s="49"/>
      <c r="E58" s="49"/>
      <c r="F58" s="49"/>
      <c r="G58" s="49"/>
      <c r="H58" s="49"/>
      <c r="I58" s="49"/>
      <c r="J58" s="49"/>
      <c r="K58" s="49"/>
      <c r="L58" s="49"/>
      <c r="M58" s="49"/>
      <c r="N58"/>
      <c r="O58" s="67">
        <f t="shared" si="1"/>
        <v>5</v>
      </c>
      <c r="P58" s="49"/>
      <c r="Q58" s="49"/>
      <c r="R58" s="49"/>
      <c r="S58" s="49"/>
      <c r="T58" s="49"/>
      <c r="U58" s="49"/>
      <c r="V58" s="49"/>
      <c r="W58" s="49"/>
      <c r="X58" s="49"/>
      <c r="Y58" s="49"/>
      <c r="Z58" s="49"/>
      <c r="AA58" s="49"/>
      <c r="AC58" s="67">
        <f t="shared" si="2"/>
        <v>5</v>
      </c>
      <c r="AD58" s="49"/>
      <c r="AE58" s="49"/>
      <c r="AF58" s="49"/>
      <c r="AG58" s="49"/>
      <c r="AH58" s="49"/>
      <c r="AI58" s="49"/>
      <c r="AJ58" s="49"/>
      <c r="AK58" s="49"/>
      <c r="AL58" s="49"/>
      <c r="AM58" s="49"/>
      <c r="AN58" s="49"/>
      <c r="AO58" s="49"/>
    </row>
    <row r="59" spans="1:41" s="149" customFormat="1" x14ac:dyDescent="0.25">
      <c r="A59" s="67">
        <f t="shared" si="0"/>
        <v>6</v>
      </c>
      <c r="B59" s="49"/>
      <c r="C59" s="49"/>
      <c r="D59" s="49"/>
      <c r="E59" s="49"/>
      <c r="F59" s="49"/>
      <c r="G59" s="49"/>
      <c r="H59" s="49"/>
      <c r="I59" s="49"/>
      <c r="J59" s="49"/>
      <c r="K59" s="49"/>
      <c r="L59" s="49"/>
      <c r="M59" s="49"/>
      <c r="N59"/>
      <c r="O59" s="67">
        <f t="shared" si="1"/>
        <v>6</v>
      </c>
      <c r="P59" s="49"/>
      <c r="Q59" s="49"/>
      <c r="R59" s="49"/>
      <c r="S59" s="49"/>
      <c r="T59" s="49"/>
      <c r="U59" s="49"/>
      <c r="V59" s="49"/>
      <c r="W59" s="49"/>
      <c r="X59" s="49"/>
      <c r="Y59" s="49"/>
      <c r="Z59" s="49"/>
      <c r="AA59" s="49"/>
      <c r="AC59" s="67">
        <f t="shared" si="2"/>
        <v>6</v>
      </c>
      <c r="AD59" s="49"/>
      <c r="AE59" s="49"/>
      <c r="AF59" s="49"/>
      <c r="AG59" s="49"/>
      <c r="AH59" s="49"/>
      <c r="AI59" s="49"/>
      <c r="AJ59" s="49"/>
      <c r="AK59" s="49"/>
      <c r="AL59" s="49"/>
      <c r="AM59" s="49"/>
      <c r="AN59" s="49"/>
      <c r="AO59" s="49"/>
    </row>
    <row r="60" spans="1:41" s="149" customFormat="1" x14ac:dyDescent="0.25">
      <c r="A60" s="67">
        <f t="shared" si="0"/>
        <v>7</v>
      </c>
      <c r="B60" s="49"/>
      <c r="C60" s="49"/>
      <c r="D60" s="49"/>
      <c r="E60" s="49"/>
      <c r="F60" s="49"/>
      <c r="G60" s="49"/>
      <c r="H60" s="49"/>
      <c r="I60" s="49"/>
      <c r="J60" s="49"/>
      <c r="K60" s="49"/>
      <c r="L60" s="49"/>
      <c r="M60" s="49"/>
      <c r="N60"/>
      <c r="O60" s="67">
        <f t="shared" si="1"/>
        <v>7</v>
      </c>
      <c r="P60" s="49"/>
      <c r="Q60" s="49"/>
      <c r="R60" s="49"/>
      <c r="S60" s="49"/>
      <c r="T60" s="49"/>
      <c r="U60" s="49"/>
      <c r="V60" s="49"/>
      <c r="W60" s="49"/>
      <c r="X60" s="49"/>
      <c r="Y60" s="49"/>
      <c r="Z60" s="49"/>
      <c r="AA60" s="49"/>
      <c r="AC60" s="67">
        <f t="shared" si="2"/>
        <v>7</v>
      </c>
      <c r="AD60" s="49"/>
      <c r="AE60" s="49"/>
      <c r="AF60" s="49"/>
      <c r="AG60" s="49"/>
      <c r="AH60" s="49"/>
      <c r="AI60" s="49"/>
      <c r="AJ60" s="49"/>
      <c r="AK60" s="49"/>
      <c r="AL60" s="49"/>
      <c r="AM60" s="49"/>
      <c r="AN60" s="49"/>
      <c r="AO60" s="49"/>
    </row>
    <row r="61" spans="1:41" s="149" customFormat="1" x14ac:dyDescent="0.25">
      <c r="A61" s="67">
        <f t="shared" si="0"/>
        <v>8</v>
      </c>
      <c r="B61" s="49"/>
      <c r="C61" s="49"/>
      <c r="D61" s="49"/>
      <c r="E61" s="49"/>
      <c r="F61" s="49"/>
      <c r="G61" s="49"/>
      <c r="H61" s="49"/>
      <c r="I61" s="49"/>
      <c r="J61" s="49"/>
      <c r="K61" s="49"/>
      <c r="L61" s="49"/>
      <c r="M61" s="49"/>
      <c r="N61"/>
      <c r="O61" s="67">
        <f t="shared" si="1"/>
        <v>8</v>
      </c>
      <c r="P61" s="49"/>
      <c r="Q61" s="49"/>
      <c r="R61" s="49"/>
      <c r="S61" s="49"/>
      <c r="T61" s="49"/>
      <c r="U61" s="49"/>
      <c r="V61" s="49"/>
      <c r="W61" s="49"/>
      <c r="X61" s="49"/>
      <c r="Y61" s="49"/>
      <c r="Z61" s="49"/>
      <c r="AA61" s="49"/>
      <c r="AC61" s="67">
        <f t="shared" si="2"/>
        <v>8</v>
      </c>
      <c r="AD61" s="49"/>
      <c r="AE61" s="49"/>
      <c r="AF61" s="49"/>
      <c r="AG61" s="49"/>
      <c r="AH61" s="49"/>
      <c r="AI61" s="49"/>
      <c r="AJ61" s="49"/>
      <c r="AK61" s="49"/>
      <c r="AL61" s="49"/>
      <c r="AM61" s="49"/>
      <c r="AN61" s="49"/>
      <c r="AO61" s="49"/>
    </row>
    <row r="62" spans="1:41" s="149" customFormat="1" x14ac:dyDescent="0.25">
      <c r="A62" s="67">
        <f t="shared" si="0"/>
        <v>9</v>
      </c>
      <c r="B62" s="49"/>
      <c r="C62" s="49"/>
      <c r="D62" s="49"/>
      <c r="E62" s="49"/>
      <c r="F62" s="49"/>
      <c r="G62" s="49"/>
      <c r="H62" s="49"/>
      <c r="I62" s="49"/>
      <c r="J62" s="49"/>
      <c r="K62" s="49"/>
      <c r="L62" s="49"/>
      <c r="M62" s="49"/>
      <c r="N62"/>
      <c r="O62" s="67">
        <f t="shared" si="1"/>
        <v>9</v>
      </c>
      <c r="P62" s="49"/>
      <c r="Q62" s="49"/>
      <c r="R62" s="49"/>
      <c r="S62" s="49"/>
      <c r="T62" s="49"/>
      <c r="U62" s="49"/>
      <c r="V62" s="49"/>
      <c r="W62" s="49"/>
      <c r="X62" s="49"/>
      <c r="Y62" s="49"/>
      <c r="Z62" s="49"/>
      <c r="AA62" s="49"/>
      <c r="AC62" s="67">
        <f t="shared" si="2"/>
        <v>9</v>
      </c>
      <c r="AD62" s="49"/>
      <c r="AE62" s="49"/>
      <c r="AF62" s="49"/>
      <c r="AG62" s="49"/>
      <c r="AH62" s="49"/>
      <c r="AI62" s="49"/>
      <c r="AJ62" s="49"/>
      <c r="AK62" s="49"/>
      <c r="AL62" s="49"/>
      <c r="AM62" s="49"/>
      <c r="AN62" s="49"/>
      <c r="AO62" s="49"/>
    </row>
    <row r="63" spans="1:41" s="149" customFormat="1" x14ac:dyDescent="0.25">
      <c r="A63" s="67">
        <f t="shared" si="0"/>
        <v>10</v>
      </c>
      <c r="B63" s="49"/>
      <c r="C63" s="49"/>
      <c r="D63" s="49"/>
      <c r="E63" s="49"/>
      <c r="F63" s="49"/>
      <c r="G63" s="49"/>
      <c r="H63" s="49"/>
      <c r="I63" s="49"/>
      <c r="J63" s="49"/>
      <c r="K63" s="49"/>
      <c r="L63" s="49"/>
      <c r="M63" s="49"/>
      <c r="N63"/>
      <c r="O63" s="67">
        <f t="shared" si="1"/>
        <v>10</v>
      </c>
      <c r="P63" s="49"/>
      <c r="Q63" s="49"/>
      <c r="R63" s="49"/>
      <c r="S63" s="49"/>
      <c r="T63" s="49"/>
      <c r="U63" s="49"/>
      <c r="V63" s="49"/>
      <c r="W63" s="49"/>
      <c r="X63" s="49"/>
      <c r="Y63" s="49"/>
      <c r="Z63" s="49"/>
      <c r="AA63" s="49"/>
      <c r="AC63" s="67">
        <f t="shared" si="2"/>
        <v>10</v>
      </c>
      <c r="AD63" s="49"/>
      <c r="AE63" s="49"/>
      <c r="AF63" s="49"/>
      <c r="AG63" s="49"/>
      <c r="AH63" s="49"/>
      <c r="AI63" s="49"/>
      <c r="AJ63" s="49"/>
      <c r="AK63" s="49"/>
      <c r="AL63" s="49"/>
      <c r="AM63" s="49"/>
      <c r="AN63" s="49"/>
      <c r="AO63" s="49"/>
    </row>
    <row r="64" spans="1:41" s="149" customFormat="1" x14ac:dyDescent="0.25">
      <c r="A64" s="67">
        <f t="shared" si="0"/>
        <v>11</v>
      </c>
      <c r="B64" s="49"/>
      <c r="C64" s="49"/>
      <c r="D64" s="49"/>
      <c r="E64" s="49"/>
      <c r="F64" s="49"/>
      <c r="G64" s="49"/>
      <c r="H64" s="49"/>
      <c r="I64" s="49"/>
      <c r="J64" s="49"/>
      <c r="K64" s="49"/>
      <c r="L64" s="49"/>
      <c r="M64" s="49"/>
      <c r="N64"/>
      <c r="O64" s="67">
        <f t="shared" si="1"/>
        <v>11</v>
      </c>
      <c r="P64" s="49"/>
      <c r="Q64" s="49"/>
      <c r="R64" s="49"/>
      <c r="S64" s="49"/>
      <c r="T64" s="49"/>
      <c r="U64" s="49"/>
      <c r="V64" s="49"/>
      <c r="W64" s="49"/>
      <c r="X64" s="49"/>
      <c r="Y64" s="49"/>
      <c r="Z64" s="49"/>
      <c r="AA64" s="49"/>
      <c r="AC64" s="67">
        <f t="shared" si="2"/>
        <v>11</v>
      </c>
      <c r="AD64" s="49"/>
      <c r="AE64" s="49"/>
      <c r="AF64" s="49"/>
      <c r="AG64" s="49"/>
      <c r="AH64" s="49"/>
      <c r="AI64" s="49"/>
      <c r="AJ64" s="49"/>
      <c r="AK64" s="49"/>
      <c r="AL64" s="49"/>
      <c r="AM64" s="49"/>
      <c r="AN64" s="49"/>
      <c r="AO64" s="49"/>
    </row>
    <row r="65" spans="1:41" s="149" customFormat="1" x14ac:dyDescent="0.25">
      <c r="A65" s="67">
        <f t="shared" si="0"/>
        <v>12</v>
      </c>
      <c r="B65" s="49"/>
      <c r="C65" s="49"/>
      <c r="D65" s="49"/>
      <c r="E65" s="49"/>
      <c r="F65" s="49"/>
      <c r="G65" s="49"/>
      <c r="H65" s="49"/>
      <c r="I65" s="49"/>
      <c r="J65" s="49"/>
      <c r="K65" s="49"/>
      <c r="L65" s="49"/>
      <c r="M65" s="49"/>
      <c r="N65"/>
      <c r="O65" s="67">
        <f t="shared" si="1"/>
        <v>12</v>
      </c>
      <c r="P65" s="49"/>
      <c r="Q65" s="49"/>
      <c r="R65" s="49"/>
      <c r="S65" s="49"/>
      <c r="T65" s="49"/>
      <c r="U65" s="49"/>
      <c r="V65" s="49"/>
      <c r="W65" s="49"/>
      <c r="X65" s="49"/>
      <c r="Y65" s="49"/>
      <c r="Z65" s="49"/>
      <c r="AA65" s="49"/>
      <c r="AC65" s="67">
        <f t="shared" si="2"/>
        <v>12</v>
      </c>
      <c r="AD65" s="49"/>
      <c r="AE65" s="49"/>
      <c r="AF65" s="49"/>
      <c r="AG65" s="49"/>
      <c r="AH65" s="49"/>
      <c r="AI65" s="49"/>
      <c r="AJ65" s="49"/>
      <c r="AK65" s="49"/>
      <c r="AL65" s="49"/>
      <c r="AM65" s="49"/>
      <c r="AN65" s="49"/>
      <c r="AO65" s="49"/>
    </row>
    <row r="66" spans="1:41" s="149" customFormat="1" x14ac:dyDescent="0.25">
      <c r="A66" s="67">
        <f t="shared" si="0"/>
        <v>13</v>
      </c>
      <c r="B66" s="49"/>
      <c r="C66" s="49"/>
      <c r="D66" s="49"/>
      <c r="E66" s="49"/>
      <c r="F66" s="49"/>
      <c r="G66" s="49"/>
      <c r="H66" s="49"/>
      <c r="I66" s="49"/>
      <c r="J66" s="49"/>
      <c r="K66" s="49"/>
      <c r="L66" s="49"/>
      <c r="M66" s="49"/>
      <c r="N66"/>
      <c r="O66" s="67">
        <f t="shared" si="1"/>
        <v>13</v>
      </c>
      <c r="P66" s="49"/>
      <c r="Q66" s="49"/>
      <c r="R66" s="49"/>
      <c r="S66" s="49"/>
      <c r="T66" s="49"/>
      <c r="U66" s="49"/>
      <c r="V66" s="49"/>
      <c r="W66" s="49"/>
      <c r="X66" s="49"/>
      <c r="Y66" s="49"/>
      <c r="Z66" s="49"/>
      <c r="AA66" s="49"/>
      <c r="AC66" s="67">
        <f t="shared" si="2"/>
        <v>13</v>
      </c>
      <c r="AD66" s="49"/>
      <c r="AE66" s="49"/>
      <c r="AF66" s="49"/>
      <c r="AG66" s="49"/>
      <c r="AH66" s="49"/>
      <c r="AI66" s="49"/>
      <c r="AJ66" s="49"/>
      <c r="AK66" s="49"/>
      <c r="AL66" s="49"/>
      <c r="AM66" s="49"/>
      <c r="AN66" s="49"/>
      <c r="AO66" s="49"/>
    </row>
    <row r="67" spans="1:41" s="149" customFormat="1" x14ac:dyDescent="0.25">
      <c r="A67" s="67">
        <f t="shared" si="0"/>
        <v>14</v>
      </c>
      <c r="B67" s="49"/>
      <c r="C67" s="49"/>
      <c r="D67" s="49"/>
      <c r="E67" s="49"/>
      <c r="F67" s="49"/>
      <c r="G67" s="49"/>
      <c r="H67" s="49"/>
      <c r="I67" s="49"/>
      <c r="J67" s="49"/>
      <c r="K67" s="49"/>
      <c r="L67" s="49"/>
      <c r="M67" s="49"/>
      <c r="N67"/>
      <c r="O67" s="67">
        <f t="shared" si="1"/>
        <v>14</v>
      </c>
      <c r="P67" s="49"/>
      <c r="Q67" s="49"/>
      <c r="R67" s="49"/>
      <c r="S67" s="49"/>
      <c r="T67" s="49"/>
      <c r="U67" s="49"/>
      <c r="V67" s="49"/>
      <c r="W67" s="49"/>
      <c r="X67" s="49"/>
      <c r="Y67" s="49"/>
      <c r="Z67" s="49"/>
      <c r="AA67" s="49"/>
      <c r="AC67" s="67">
        <f t="shared" si="2"/>
        <v>14</v>
      </c>
      <c r="AD67" s="49"/>
      <c r="AE67" s="49"/>
      <c r="AF67" s="49"/>
      <c r="AG67" s="49"/>
      <c r="AH67" s="49"/>
      <c r="AI67" s="49"/>
      <c r="AJ67" s="49"/>
      <c r="AK67" s="49"/>
      <c r="AL67" s="49"/>
      <c r="AM67" s="49"/>
      <c r="AN67" s="49"/>
      <c r="AO67" s="49"/>
    </row>
    <row r="68" spans="1:41" s="149" customFormat="1" x14ac:dyDescent="0.25">
      <c r="A68" s="67">
        <f t="shared" si="0"/>
        <v>15</v>
      </c>
      <c r="B68" s="49"/>
      <c r="C68" s="49"/>
      <c r="D68" s="49"/>
      <c r="E68" s="49"/>
      <c r="F68" s="49"/>
      <c r="G68" s="49"/>
      <c r="H68" s="49"/>
      <c r="I68" s="49"/>
      <c r="J68" s="49"/>
      <c r="K68" s="49"/>
      <c r="L68" s="49"/>
      <c r="M68" s="49"/>
      <c r="N68"/>
      <c r="O68" s="67">
        <f t="shared" si="1"/>
        <v>15</v>
      </c>
      <c r="P68" s="49"/>
      <c r="Q68" s="49"/>
      <c r="R68" s="49"/>
      <c r="S68" s="49"/>
      <c r="T68" s="49"/>
      <c r="U68" s="49"/>
      <c r="V68" s="49"/>
      <c r="W68" s="49"/>
      <c r="X68" s="49"/>
      <c r="Y68" s="49"/>
      <c r="Z68" s="49"/>
      <c r="AA68" s="49"/>
      <c r="AC68" s="67">
        <f t="shared" si="2"/>
        <v>15</v>
      </c>
      <c r="AD68" s="49"/>
      <c r="AE68" s="49"/>
      <c r="AF68" s="49"/>
      <c r="AG68" s="49"/>
      <c r="AH68" s="49"/>
      <c r="AI68" s="49"/>
      <c r="AJ68" s="49"/>
      <c r="AK68" s="49"/>
      <c r="AL68" s="49"/>
      <c r="AM68" s="49"/>
      <c r="AN68" s="49"/>
      <c r="AO68" s="49"/>
    </row>
    <row r="69" spans="1:41" s="149" customFormat="1" x14ac:dyDescent="0.25">
      <c r="A69" s="67">
        <f t="shared" si="0"/>
        <v>16</v>
      </c>
      <c r="B69" s="49"/>
      <c r="C69" s="49"/>
      <c r="D69" s="49"/>
      <c r="E69" s="49"/>
      <c r="F69" s="49"/>
      <c r="G69" s="49"/>
      <c r="H69" s="49"/>
      <c r="I69" s="49"/>
      <c r="J69" s="49"/>
      <c r="K69" s="49"/>
      <c r="L69" s="49"/>
      <c r="M69" s="49"/>
      <c r="N69"/>
      <c r="O69" s="67">
        <f t="shared" si="1"/>
        <v>16</v>
      </c>
      <c r="P69" s="49"/>
      <c r="Q69" s="49"/>
      <c r="R69" s="49"/>
      <c r="S69" s="49"/>
      <c r="T69" s="49"/>
      <c r="U69" s="49"/>
      <c r="V69" s="49"/>
      <c r="W69" s="49"/>
      <c r="X69" s="49"/>
      <c r="Y69" s="49"/>
      <c r="Z69" s="49"/>
      <c r="AA69" s="49"/>
      <c r="AC69" s="67">
        <f t="shared" si="2"/>
        <v>16</v>
      </c>
      <c r="AD69" s="49"/>
      <c r="AE69" s="49"/>
      <c r="AF69" s="49"/>
      <c r="AG69" s="49"/>
      <c r="AH69" s="49"/>
      <c r="AI69" s="49"/>
      <c r="AJ69" s="49"/>
      <c r="AK69" s="49"/>
      <c r="AL69" s="49"/>
      <c r="AM69" s="49"/>
      <c r="AN69" s="49"/>
      <c r="AO69" s="49"/>
    </row>
    <row r="70" spans="1:41" s="149" customFormat="1" x14ac:dyDescent="0.25">
      <c r="A70" s="67">
        <f t="shared" si="0"/>
        <v>17</v>
      </c>
      <c r="B70" s="49"/>
      <c r="C70" s="49"/>
      <c r="D70" s="49"/>
      <c r="E70" s="49"/>
      <c r="F70" s="49"/>
      <c r="G70" s="49"/>
      <c r="H70" s="49"/>
      <c r="I70" s="49"/>
      <c r="J70" s="49"/>
      <c r="K70" s="49"/>
      <c r="L70" s="49"/>
      <c r="M70" s="49"/>
      <c r="N70"/>
      <c r="O70" s="67">
        <f t="shared" si="1"/>
        <v>17</v>
      </c>
      <c r="P70" s="49"/>
      <c r="Q70" s="49"/>
      <c r="R70" s="49"/>
      <c r="S70" s="49"/>
      <c r="T70" s="49"/>
      <c r="U70" s="49"/>
      <c r="V70" s="49"/>
      <c r="W70" s="49"/>
      <c r="X70" s="49"/>
      <c r="Y70" s="49"/>
      <c r="Z70" s="49"/>
      <c r="AA70" s="49"/>
      <c r="AC70" s="67">
        <f t="shared" si="2"/>
        <v>17</v>
      </c>
      <c r="AD70" s="49"/>
      <c r="AE70" s="49"/>
      <c r="AF70" s="49"/>
      <c r="AG70" s="49"/>
      <c r="AH70" s="49"/>
      <c r="AI70" s="49"/>
      <c r="AJ70" s="49"/>
      <c r="AK70" s="49"/>
      <c r="AL70" s="49"/>
      <c r="AM70" s="49"/>
      <c r="AN70" s="49"/>
      <c r="AO70" s="49"/>
    </row>
    <row r="71" spans="1:41" s="149" customFormat="1" x14ac:dyDescent="0.25">
      <c r="A71" s="67">
        <f t="shared" si="0"/>
        <v>18</v>
      </c>
      <c r="B71" s="49"/>
      <c r="C71" s="49"/>
      <c r="D71" s="49"/>
      <c r="E71" s="49"/>
      <c r="F71" s="49"/>
      <c r="G71" s="49"/>
      <c r="H71" s="49"/>
      <c r="I71" s="49"/>
      <c r="J71" s="49"/>
      <c r="K71" s="49"/>
      <c r="L71" s="49"/>
      <c r="M71" s="49"/>
      <c r="N71"/>
      <c r="O71" s="67">
        <f t="shared" si="1"/>
        <v>18</v>
      </c>
      <c r="P71" s="49"/>
      <c r="Q71" s="49"/>
      <c r="R71" s="49"/>
      <c r="S71" s="49"/>
      <c r="T71" s="49"/>
      <c r="U71" s="49"/>
      <c r="V71" s="49"/>
      <c r="W71" s="49"/>
      <c r="X71" s="49"/>
      <c r="Y71" s="49"/>
      <c r="Z71" s="49"/>
      <c r="AA71" s="49"/>
      <c r="AC71" s="67">
        <f t="shared" si="2"/>
        <v>18</v>
      </c>
      <c r="AD71" s="49"/>
      <c r="AE71" s="49"/>
      <c r="AF71" s="49"/>
      <c r="AG71" s="49"/>
      <c r="AH71" s="49"/>
      <c r="AI71" s="49"/>
      <c r="AJ71" s="49"/>
      <c r="AK71" s="49"/>
      <c r="AL71" s="49"/>
      <c r="AM71" s="49"/>
      <c r="AN71" s="49"/>
      <c r="AO71" s="49"/>
    </row>
    <row r="72" spans="1:41" s="149" customFormat="1" x14ac:dyDescent="0.25">
      <c r="A72" s="67">
        <f t="shared" si="0"/>
        <v>19</v>
      </c>
      <c r="B72" s="49"/>
      <c r="C72" s="49"/>
      <c r="D72" s="49"/>
      <c r="E72" s="49"/>
      <c r="F72" s="49"/>
      <c r="G72" s="49"/>
      <c r="H72" s="49"/>
      <c r="I72" s="49"/>
      <c r="J72" s="49"/>
      <c r="K72" s="49"/>
      <c r="L72" s="49"/>
      <c r="M72" s="49"/>
      <c r="N72"/>
      <c r="O72" s="67">
        <f t="shared" si="1"/>
        <v>19</v>
      </c>
      <c r="P72" s="49"/>
      <c r="Q72" s="49"/>
      <c r="R72" s="49"/>
      <c r="S72" s="49"/>
      <c r="T72" s="49"/>
      <c r="U72" s="49"/>
      <c r="V72" s="49"/>
      <c r="W72" s="49"/>
      <c r="X72" s="49"/>
      <c r="Y72" s="49"/>
      <c r="Z72" s="49"/>
      <c r="AA72" s="49"/>
      <c r="AC72" s="67">
        <f t="shared" si="2"/>
        <v>19</v>
      </c>
      <c r="AD72" s="49"/>
      <c r="AE72" s="49"/>
      <c r="AF72" s="49"/>
      <c r="AG72" s="49"/>
      <c r="AH72" s="49"/>
      <c r="AI72" s="49"/>
      <c r="AJ72" s="49"/>
      <c r="AK72" s="49"/>
      <c r="AL72" s="49"/>
      <c r="AM72" s="49"/>
      <c r="AN72" s="49"/>
      <c r="AO72" s="49"/>
    </row>
    <row r="73" spans="1:41" s="149" customFormat="1" x14ac:dyDescent="0.25">
      <c r="A73" s="67">
        <f t="shared" si="0"/>
        <v>20</v>
      </c>
      <c r="B73" s="49"/>
      <c r="C73" s="49"/>
      <c r="D73" s="49"/>
      <c r="E73" s="49"/>
      <c r="F73" s="49"/>
      <c r="G73" s="49"/>
      <c r="H73" s="49"/>
      <c r="I73" s="49"/>
      <c r="J73" s="49"/>
      <c r="K73" s="49"/>
      <c r="L73" s="49"/>
      <c r="M73" s="49"/>
      <c r="N73"/>
      <c r="O73" s="67">
        <f t="shared" si="1"/>
        <v>20</v>
      </c>
      <c r="P73" s="49"/>
      <c r="Q73" s="49"/>
      <c r="R73" s="49"/>
      <c r="S73" s="49"/>
      <c r="T73" s="49"/>
      <c r="U73" s="49"/>
      <c r="V73" s="49"/>
      <c r="W73" s="49"/>
      <c r="X73" s="49"/>
      <c r="Y73" s="49"/>
      <c r="Z73" s="49"/>
      <c r="AA73" s="49"/>
      <c r="AC73" s="67">
        <f t="shared" si="2"/>
        <v>20</v>
      </c>
      <c r="AD73" s="49"/>
      <c r="AE73" s="49"/>
      <c r="AF73" s="49"/>
      <c r="AG73" s="49"/>
      <c r="AH73" s="49"/>
      <c r="AI73" s="49"/>
      <c r="AJ73" s="49"/>
      <c r="AK73" s="49"/>
      <c r="AL73" s="49"/>
      <c r="AM73" s="49"/>
      <c r="AN73" s="49"/>
      <c r="AO73" s="49"/>
    </row>
    <row r="74" spans="1:41" s="149" customFormat="1" x14ac:dyDescent="0.25">
      <c r="A74" s="67">
        <f t="shared" si="0"/>
        <v>21</v>
      </c>
      <c r="B74" s="49"/>
      <c r="C74" s="49"/>
      <c r="D74" s="49"/>
      <c r="E74" s="49"/>
      <c r="F74" s="49"/>
      <c r="G74" s="49"/>
      <c r="H74" s="49"/>
      <c r="I74" s="49"/>
      <c r="J74" s="49"/>
      <c r="K74" s="49"/>
      <c r="L74" s="49"/>
      <c r="M74" s="49"/>
      <c r="N74"/>
      <c r="O74" s="67">
        <f t="shared" si="1"/>
        <v>21</v>
      </c>
      <c r="P74" s="49"/>
      <c r="Q74" s="49"/>
      <c r="R74" s="49"/>
      <c r="S74" s="49"/>
      <c r="T74" s="49"/>
      <c r="U74" s="49"/>
      <c r="V74" s="49"/>
      <c r="W74" s="49"/>
      <c r="X74" s="49"/>
      <c r="Y74" s="49"/>
      <c r="Z74" s="49"/>
      <c r="AA74" s="49"/>
      <c r="AC74" s="67">
        <f t="shared" si="2"/>
        <v>21</v>
      </c>
      <c r="AD74" s="49"/>
      <c r="AE74" s="49"/>
      <c r="AF74" s="49"/>
      <c r="AG74" s="49"/>
      <c r="AH74" s="49"/>
      <c r="AI74" s="49"/>
      <c r="AJ74" s="49"/>
      <c r="AK74" s="49"/>
      <c r="AL74" s="49"/>
      <c r="AM74" s="49"/>
      <c r="AN74" s="49"/>
      <c r="AO74" s="49"/>
    </row>
    <row r="75" spans="1:41" s="149" customFormat="1" x14ac:dyDescent="0.25">
      <c r="A75" s="67">
        <f t="shared" si="0"/>
        <v>22</v>
      </c>
      <c r="B75" s="49"/>
      <c r="C75" s="49"/>
      <c r="D75" s="49"/>
      <c r="E75" s="49"/>
      <c r="F75" s="49"/>
      <c r="G75" s="49"/>
      <c r="H75" s="49"/>
      <c r="I75" s="49"/>
      <c r="J75" s="49"/>
      <c r="K75" s="49"/>
      <c r="L75" s="49"/>
      <c r="M75" s="49"/>
      <c r="N75"/>
      <c r="O75" s="67">
        <f t="shared" si="1"/>
        <v>22</v>
      </c>
      <c r="P75" s="49"/>
      <c r="Q75" s="49"/>
      <c r="R75" s="49"/>
      <c r="S75" s="49"/>
      <c r="T75" s="49"/>
      <c r="U75" s="49"/>
      <c r="V75" s="49"/>
      <c r="W75" s="49"/>
      <c r="X75" s="49"/>
      <c r="Y75" s="49"/>
      <c r="Z75" s="49"/>
      <c r="AA75" s="49"/>
      <c r="AC75" s="67">
        <f t="shared" si="2"/>
        <v>22</v>
      </c>
      <c r="AD75" s="49"/>
      <c r="AE75" s="49"/>
      <c r="AF75" s="49"/>
      <c r="AG75" s="49"/>
      <c r="AH75" s="49"/>
      <c r="AI75" s="49"/>
      <c r="AJ75" s="49"/>
      <c r="AK75" s="49"/>
      <c r="AL75" s="49"/>
      <c r="AM75" s="49"/>
      <c r="AN75" s="49"/>
      <c r="AO75" s="49"/>
    </row>
    <row r="76" spans="1:41" s="149" customFormat="1" x14ac:dyDescent="0.25">
      <c r="A76" s="67">
        <f t="shared" si="0"/>
        <v>23</v>
      </c>
      <c r="B76" s="49"/>
      <c r="C76" s="49"/>
      <c r="D76" s="49"/>
      <c r="E76" s="49"/>
      <c r="F76" s="49"/>
      <c r="G76" s="49"/>
      <c r="H76" s="49"/>
      <c r="I76" s="49"/>
      <c r="J76" s="49"/>
      <c r="K76" s="49"/>
      <c r="L76" s="49"/>
      <c r="M76" s="49"/>
      <c r="N76"/>
      <c r="O76" s="67">
        <f t="shared" si="1"/>
        <v>23</v>
      </c>
      <c r="P76" s="49"/>
      <c r="Q76" s="49"/>
      <c r="R76" s="49"/>
      <c r="S76" s="49"/>
      <c r="T76" s="49"/>
      <c r="U76" s="49"/>
      <c r="V76" s="49"/>
      <c r="W76" s="49"/>
      <c r="X76" s="49"/>
      <c r="Y76" s="49"/>
      <c r="Z76" s="49"/>
      <c r="AA76" s="49"/>
      <c r="AC76" s="67">
        <f t="shared" si="2"/>
        <v>23</v>
      </c>
      <c r="AD76" s="49"/>
      <c r="AE76" s="49"/>
      <c r="AF76" s="49"/>
      <c r="AG76" s="49"/>
      <c r="AH76" s="49"/>
      <c r="AI76" s="49"/>
      <c r="AJ76" s="49"/>
      <c r="AK76" s="49"/>
      <c r="AL76" s="49"/>
      <c r="AM76" s="49"/>
      <c r="AN76" s="49"/>
      <c r="AO76" s="49"/>
    </row>
    <row r="77" spans="1:41" s="149" customFormat="1" x14ac:dyDescent="0.25">
      <c r="A77" s="67">
        <f t="shared" si="0"/>
        <v>24</v>
      </c>
      <c r="B77" s="49"/>
      <c r="C77" s="49"/>
      <c r="D77" s="49"/>
      <c r="E77" s="49"/>
      <c r="F77" s="49"/>
      <c r="G77" s="49"/>
      <c r="H77" s="49"/>
      <c r="I77" s="49"/>
      <c r="J77" s="49"/>
      <c r="K77" s="49"/>
      <c r="L77" s="49"/>
      <c r="M77" s="49"/>
      <c r="N77"/>
      <c r="O77" s="67">
        <f t="shared" si="1"/>
        <v>24</v>
      </c>
      <c r="P77" s="49"/>
      <c r="Q77" s="49"/>
      <c r="R77" s="49"/>
      <c r="S77" s="49"/>
      <c r="T77" s="49"/>
      <c r="U77" s="49"/>
      <c r="V77" s="49"/>
      <c r="W77" s="49"/>
      <c r="X77" s="49"/>
      <c r="Y77" s="49"/>
      <c r="Z77" s="49"/>
      <c r="AA77" s="49"/>
      <c r="AC77" s="67">
        <f t="shared" si="2"/>
        <v>24</v>
      </c>
      <c r="AD77" s="49"/>
      <c r="AE77" s="49"/>
      <c r="AF77" s="49"/>
      <c r="AG77" s="49"/>
      <c r="AH77" s="49"/>
      <c r="AI77" s="49"/>
      <c r="AJ77" s="49"/>
      <c r="AK77" s="49"/>
      <c r="AL77" s="49"/>
      <c r="AM77" s="49"/>
      <c r="AN77" s="49"/>
      <c r="AO77" s="49"/>
    </row>
    <row r="78" spans="1:41" s="149" customFormat="1" x14ac:dyDescent="0.25">
      <c r="A78" s="67">
        <f t="shared" si="0"/>
        <v>25</v>
      </c>
      <c r="B78" s="49"/>
      <c r="C78" s="49"/>
      <c r="D78" s="49"/>
      <c r="E78" s="49"/>
      <c r="F78" s="49"/>
      <c r="G78" s="49"/>
      <c r="H78" s="49"/>
      <c r="I78" s="49"/>
      <c r="J78" s="49"/>
      <c r="K78" s="49"/>
      <c r="L78" s="49"/>
      <c r="M78" s="49"/>
      <c r="N78"/>
      <c r="O78" s="67">
        <f t="shared" si="1"/>
        <v>25</v>
      </c>
      <c r="P78" s="49"/>
      <c r="Q78" s="49"/>
      <c r="R78" s="49"/>
      <c r="S78" s="49"/>
      <c r="T78" s="49"/>
      <c r="U78" s="49"/>
      <c r="V78" s="49"/>
      <c r="W78" s="49"/>
      <c r="X78" s="49"/>
      <c r="Y78" s="49"/>
      <c r="Z78" s="49"/>
      <c r="AA78" s="49"/>
      <c r="AC78" s="67">
        <f t="shared" si="2"/>
        <v>25</v>
      </c>
      <c r="AD78" s="49"/>
      <c r="AE78" s="49"/>
      <c r="AF78" s="49"/>
      <c r="AG78" s="49"/>
      <c r="AH78" s="49"/>
      <c r="AI78" s="49"/>
      <c r="AJ78" s="49"/>
      <c r="AK78" s="49"/>
      <c r="AL78" s="49"/>
      <c r="AM78" s="49"/>
      <c r="AN78" s="49"/>
      <c r="AO78" s="49"/>
    </row>
    <row r="79" spans="1:41" s="149" customFormat="1" x14ac:dyDescent="0.25">
      <c r="A79" s="67">
        <f t="shared" si="0"/>
        <v>26</v>
      </c>
      <c r="B79" s="49"/>
      <c r="C79" s="49"/>
      <c r="D79" s="49"/>
      <c r="E79" s="49"/>
      <c r="F79" s="49"/>
      <c r="G79" s="49"/>
      <c r="H79" s="49"/>
      <c r="I79" s="49"/>
      <c r="J79" s="49"/>
      <c r="K79" s="49"/>
      <c r="L79" s="49"/>
      <c r="M79" s="49"/>
      <c r="N79"/>
      <c r="O79" s="67">
        <f t="shared" si="1"/>
        <v>26</v>
      </c>
      <c r="P79" s="49"/>
      <c r="Q79" s="49"/>
      <c r="R79" s="49"/>
      <c r="S79" s="49"/>
      <c r="T79" s="49"/>
      <c r="U79" s="49"/>
      <c r="V79" s="49"/>
      <c r="W79" s="49"/>
      <c r="X79" s="49"/>
      <c r="Y79" s="49"/>
      <c r="Z79" s="49"/>
      <c r="AA79" s="49"/>
      <c r="AC79" s="67">
        <f t="shared" si="2"/>
        <v>26</v>
      </c>
      <c r="AD79" s="49"/>
      <c r="AE79" s="49"/>
      <c r="AF79" s="49"/>
      <c r="AG79" s="49"/>
      <c r="AH79" s="49"/>
      <c r="AI79" s="49"/>
      <c r="AJ79" s="49"/>
      <c r="AK79" s="49"/>
      <c r="AL79" s="49"/>
      <c r="AM79" s="49"/>
      <c r="AN79" s="49"/>
      <c r="AO79" s="49"/>
    </row>
    <row r="80" spans="1:41" s="149" customFormat="1" x14ac:dyDescent="0.25">
      <c r="A80" s="67">
        <f t="shared" si="0"/>
        <v>27</v>
      </c>
      <c r="B80" s="49"/>
      <c r="C80" s="49"/>
      <c r="D80" s="49"/>
      <c r="E80" s="49"/>
      <c r="F80" s="49"/>
      <c r="G80" s="49"/>
      <c r="H80" s="49"/>
      <c r="I80" s="49"/>
      <c r="J80" s="49"/>
      <c r="K80" s="49"/>
      <c r="L80" s="49"/>
      <c r="M80" s="49"/>
      <c r="N80"/>
      <c r="O80" s="67">
        <f t="shared" si="1"/>
        <v>27</v>
      </c>
      <c r="P80" s="49"/>
      <c r="Q80" s="49"/>
      <c r="R80" s="49"/>
      <c r="S80" s="49"/>
      <c r="T80" s="49"/>
      <c r="U80" s="49"/>
      <c r="V80" s="49"/>
      <c r="W80" s="49"/>
      <c r="X80" s="49"/>
      <c r="Y80" s="49"/>
      <c r="Z80" s="49"/>
      <c r="AA80" s="49"/>
      <c r="AC80" s="67">
        <f t="shared" si="2"/>
        <v>27</v>
      </c>
      <c r="AD80" s="49"/>
      <c r="AE80" s="49"/>
      <c r="AF80" s="49"/>
      <c r="AG80" s="49"/>
      <c r="AH80" s="49"/>
      <c r="AI80" s="49"/>
      <c r="AJ80" s="49"/>
      <c r="AK80" s="49"/>
      <c r="AL80" s="49"/>
      <c r="AM80" s="49"/>
      <c r="AN80" s="49"/>
      <c r="AO80" s="49"/>
    </row>
    <row r="81" spans="1:41" s="149" customFormat="1" x14ac:dyDescent="0.25">
      <c r="A81" s="67">
        <f t="shared" si="0"/>
        <v>28</v>
      </c>
      <c r="B81" s="49"/>
      <c r="C81" s="49"/>
      <c r="D81" s="49"/>
      <c r="E81" s="49"/>
      <c r="F81" s="49"/>
      <c r="G81" s="49"/>
      <c r="H81" s="49"/>
      <c r="I81" s="49"/>
      <c r="J81" s="49"/>
      <c r="K81" s="49"/>
      <c r="L81" s="49"/>
      <c r="M81" s="49"/>
      <c r="N81"/>
      <c r="O81" s="67">
        <f t="shared" si="1"/>
        <v>28</v>
      </c>
      <c r="P81" s="49"/>
      <c r="Q81" s="49"/>
      <c r="R81" s="49"/>
      <c r="S81" s="49"/>
      <c r="T81" s="49"/>
      <c r="U81" s="49"/>
      <c r="V81" s="49"/>
      <c r="W81" s="49"/>
      <c r="X81" s="49"/>
      <c r="Y81" s="49"/>
      <c r="Z81" s="49"/>
      <c r="AA81" s="49"/>
      <c r="AC81" s="67">
        <f t="shared" si="2"/>
        <v>28</v>
      </c>
      <c r="AD81" s="49"/>
      <c r="AE81" s="49"/>
      <c r="AF81" s="49"/>
      <c r="AG81" s="49"/>
      <c r="AH81" s="49"/>
      <c r="AI81" s="49"/>
      <c r="AJ81" s="49"/>
      <c r="AK81" s="49"/>
      <c r="AL81" s="49"/>
      <c r="AM81" s="49"/>
      <c r="AN81" s="49"/>
      <c r="AO81" s="49"/>
    </row>
    <row r="82" spans="1:41" s="149" customFormat="1" x14ac:dyDescent="0.25">
      <c r="A82" s="67">
        <f t="shared" si="0"/>
        <v>29</v>
      </c>
      <c r="B82" s="49"/>
      <c r="C82" s="49"/>
      <c r="D82" s="49"/>
      <c r="E82" s="49"/>
      <c r="F82" s="49"/>
      <c r="G82" s="49"/>
      <c r="H82" s="49"/>
      <c r="I82" s="49"/>
      <c r="J82" s="49"/>
      <c r="K82" s="49"/>
      <c r="L82" s="49"/>
      <c r="M82" s="49"/>
      <c r="N82"/>
      <c r="O82" s="67">
        <f t="shared" si="1"/>
        <v>29</v>
      </c>
      <c r="P82" s="49"/>
      <c r="Q82" s="49"/>
      <c r="R82" s="49"/>
      <c r="S82" s="49"/>
      <c r="T82" s="49"/>
      <c r="U82" s="49"/>
      <c r="V82" s="49"/>
      <c r="W82" s="49"/>
      <c r="X82" s="49"/>
      <c r="Y82" s="49"/>
      <c r="Z82" s="49"/>
      <c r="AA82" s="49"/>
      <c r="AC82" s="67">
        <f t="shared" si="2"/>
        <v>29</v>
      </c>
      <c r="AD82" s="49"/>
      <c r="AE82" s="49"/>
      <c r="AF82" s="49"/>
      <c r="AG82" s="49"/>
      <c r="AH82" s="49"/>
      <c r="AI82" s="49"/>
      <c r="AJ82" s="49"/>
      <c r="AK82" s="49"/>
      <c r="AL82" s="49"/>
      <c r="AM82" s="49"/>
      <c r="AN82" s="49"/>
      <c r="AO82" s="49"/>
    </row>
    <row r="83" spans="1:41" s="149" customFormat="1" x14ac:dyDescent="0.25">
      <c r="A83" s="67">
        <f t="shared" si="0"/>
        <v>30</v>
      </c>
      <c r="B83" s="49"/>
      <c r="C83" s="49"/>
      <c r="D83" s="49"/>
      <c r="E83" s="49"/>
      <c r="F83" s="49"/>
      <c r="G83" s="49"/>
      <c r="H83" s="49"/>
      <c r="I83" s="49"/>
      <c r="J83" s="49"/>
      <c r="K83" s="49"/>
      <c r="L83" s="49"/>
      <c r="M83" s="49"/>
      <c r="N83"/>
      <c r="O83" s="67">
        <f t="shared" si="1"/>
        <v>30</v>
      </c>
      <c r="P83" s="49"/>
      <c r="Q83" s="49"/>
      <c r="R83" s="49"/>
      <c r="S83" s="49"/>
      <c r="T83" s="49"/>
      <c r="U83" s="49"/>
      <c r="V83" s="49"/>
      <c r="W83" s="49"/>
      <c r="X83" s="49"/>
      <c r="Y83" s="49"/>
      <c r="Z83" s="49"/>
      <c r="AA83" s="49"/>
      <c r="AC83" s="67">
        <f t="shared" si="2"/>
        <v>30</v>
      </c>
      <c r="AD83" s="49"/>
      <c r="AE83" s="49"/>
      <c r="AF83" s="49"/>
      <c r="AG83" s="49"/>
      <c r="AH83" s="49"/>
      <c r="AI83" s="49"/>
      <c r="AJ83" s="49"/>
      <c r="AK83" s="49"/>
      <c r="AL83" s="49"/>
      <c r="AM83" s="49"/>
      <c r="AN83" s="49"/>
      <c r="AO83" s="49"/>
    </row>
    <row r="84" spans="1:41" s="149" customFormat="1" x14ac:dyDescent="0.25">
      <c r="A84" s="67">
        <f t="shared" si="0"/>
        <v>31</v>
      </c>
      <c r="B84" s="49"/>
      <c r="C84" s="49"/>
      <c r="D84" s="49"/>
      <c r="E84" s="49"/>
      <c r="F84" s="49"/>
      <c r="G84" s="49"/>
      <c r="H84" s="49"/>
      <c r="I84" s="49"/>
      <c r="J84" s="49"/>
      <c r="K84" s="49"/>
      <c r="L84" s="49"/>
      <c r="M84" s="49"/>
      <c r="N84"/>
      <c r="O84" s="67">
        <f t="shared" si="1"/>
        <v>31</v>
      </c>
      <c r="P84" s="49"/>
      <c r="Q84" s="49"/>
      <c r="R84" s="49"/>
      <c r="S84" s="49"/>
      <c r="T84" s="49"/>
      <c r="U84" s="49"/>
      <c r="V84" s="49"/>
      <c r="W84" s="49"/>
      <c r="X84" s="49"/>
      <c r="Y84" s="49"/>
      <c r="Z84" s="49"/>
      <c r="AA84" s="49"/>
      <c r="AC84" s="67">
        <f t="shared" si="2"/>
        <v>31</v>
      </c>
      <c r="AD84" s="49"/>
      <c r="AE84" s="49"/>
      <c r="AF84" s="49"/>
      <c r="AG84" s="49"/>
      <c r="AH84" s="49"/>
      <c r="AI84" s="49"/>
      <c r="AJ84" s="49"/>
      <c r="AK84" s="49"/>
      <c r="AL84" s="49"/>
      <c r="AM84" s="49"/>
      <c r="AN84" s="49"/>
      <c r="AO84" s="49"/>
    </row>
    <row r="85" spans="1:41" s="149" customFormat="1" ht="15" x14ac:dyDescent="0.25">
      <c r="A85" s="165" t="s">
        <v>171</v>
      </c>
      <c r="B85" s="165">
        <f t="shared" ref="B85:M85" si="3">+SUM(B54:B84)</f>
        <v>0</v>
      </c>
      <c r="C85" s="165">
        <f t="shared" si="3"/>
        <v>0</v>
      </c>
      <c r="D85" s="165">
        <f t="shared" si="3"/>
        <v>0</v>
      </c>
      <c r="E85" s="165">
        <f t="shared" si="3"/>
        <v>0</v>
      </c>
      <c r="F85" s="165">
        <f t="shared" si="3"/>
        <v>0</v>
      </c>
      <c r="G85" s="165">
        <f t="shared" si="3"/>
        <v>0</v>
      </c>
      <c r="H85" s="165">
        <f t="shared" si="3"/>
        <v>0</v>
      </c>
      <c r="I85" s="165">
        <f t="shared" si="3"/>
        <v>0</v>
      </c>
      <c r="J85" s="165">
        <f t="shared" si="3"/>
        <v>0</v>
      </c>
      <c r="K85" s="165">
        <f t="shared" si="3"/>
        <v>0</v>
      </c>
      <c r="L85" s="165">
        <f t="shared" si="3"/>
        <v>0</v>
      </c>
      <c r="M85" s="165">
        <f t="shared" si="3"/>
        <v>0</v>
      </c>
      <c r="N85"/>
      <c r="O85" s="165" t="s">
        <v>171</v>
      </c>
      <c r="P85" s="165">
        <f t="shared" ref="P85:AA85" si="4">+SUM(P54:P84)</f>
        <v>0</v>
      </c>
      <c r="Q85" s="165">
        <f t="shared" si="4"/>
        <v>0</v>
      </c>
      <c r="R85" s="165">
        <f t="shared" si="4"/>
        <v>0</v>
      </c>
      <c r="S85" s="165">
        <f t="shared" si="4"/>
        <v>0</v>
      </c>
      <c r="T85" s="165">
        <f t="shared" si="4"/>
        <v>0</v>
      </c>
      <c r="U85" s="165">
        <f t="shared" si="4"/>
        <v>0</v>
      </c>
      <c r="V85" s="165">
        <f t="shared" si="4"/>
        <v>0</v>
      </c>
      <c r="W85" s="165">
        <f t="shared" si="4"/>
        <v>0</v>
      </c>
      <c r="X85" s="165">
        <f t="shared" si="4"/>
        <v>0</v>
      </c>
      <c r="Y85" s="165">
        <f t="shared" si="4"/>
        <v>0</v>
      </c>
      <c r="Z85" s="165">
        <f t="shared" si="4"/>
        <v>0</v>
      </c>
      <c r="AA85" s="165">
        <f t="shared" si="4"/>
        <v>0</v>
      </c>
      <c r="AC85" s="165" t="s">
        <v>171</v>
      </c>
      <c r="AD85" s="165">
        <f t="shared" ref="AD85:AO85" si="5">+SUM(AD54:AD84)</f>
        <v>0</v>
      </c>
      <c r="AE85" s="165">
        <f t="shared" si="5"/>
        <v>0</v>
      </c>
      <c r="AF85" s="165">
        <f t="shared" si="5"/>
        <v>0</v>
      </c>
      <c r="AG85" s="165">
        <f t="shared" si="5"/>
        <v>0</v>
      </c>
      <c r="AH85" s="165">
        <f t="shared" si="5"/>
        <v>0</v>
      </c>
      <c r="AI85" s="165">
        <f t="shared" si="5"/>
        <v>0</v>
      </c>
      <c r="AJ85" s="165">
        <f t="shared" si="5"/>
        <v>0</v>
      </c>
      <c r="AK85" s="165">
        <f t="shared" si="5"/>
        <v>0</v>
      </c>
      <c r="AL85" s="165">
        <f t="shared" si="5"/>
        <v>0</v>
      </c>
      <c r="AM85" s="165">
        <f t="shared" si="5"/>
        <v>0</v>
      </c>
      <c r="AN85" s="165">
        <f t="shared" si="5"/>
        <v>0</v>
      </c>
      <c r="AO85" s="165">
        <f t="shared" si="5"/>
        <v>0</v>
      </c>
    </row>
    <row r="86" spans="1:41" s="149" customFormat="1" ht="15" x14ac:dyDescent="0.25"/>
    <row r="87" spans="1:41" s="149" customFormat="1" x14ac:dyDescent="0.3">
      <c r="A87" s="241" t="s">
        <v>186</v>
      </c>
      <c r="B87" s="150"/>
      <c r="C87" s="151"/>
      <c r="D87" s="151"/>
      <c r="E87" s="152"/>
      <c r="F87" s="153"/>
      <c r="G87" s="154"/>
      <c r="H87" s="154"/>
      <c r="I87" s="154"/>
      <c r="J87" s="154"/>
      <c r="K87" s="154"/>
      <c r="L87" s="154"/>
      <c r="M87" s="155"/>
      <c r="N87"/>
      <c r="O87" s="239" t="str">
        <f>+A87</f>
        <v>Producto 2</v>
      </c>
      <c r="P87" s="151"/>
      <c r="Q87" s="151"/>
      <c r="R87" s="151"/>
      <c r="S87" s="152"/>
      <c r="T87" s="153"/>
      <c r="U87" s="154"/>
      <c r="V87" s="154"/>
      <c r="W87" s="154"/>
      <c r="X87" s="154"/>
      <c r="Y87" s="154"/>
      <c r="Z87" s="154"/>
      <c r="AA87" s="155"/>
      <c r="AC87" s="239" t="str">
        <f>+O87</f>
        <v>Producto 2</v>
      </c>
      <c r="AD87" s="150"/>
      <c r="AE87" s="151"/>
      <c r="AF87" s="151"/>
      <c r="AG87" s="152"/>
      <c r="AH87" s="153"/>
      <c r="AI87" s="154"/>
      <c r="AJ87" s="154"/>
      <c r="AK87" s="154"/>
      <c r="AL87" s="154"/>
      <c r="AM87" s="154"/>
      <c r="AN87" s="154"/>
      <c r="AO87" s="155"/>
    </row>
    <row r="88" spans="1:41" s="149" customFormat="1" x14ac:dyDescent="0.25">
      <c r="A88" s="242"/>
      <c r="B88" s="240" t="s">
        <v>167</v>
      </c>
      <c r="C88" s="237"/>
      <c r="D88" s="237"/>
      <c r="E88" s="237"/>
      <c r="F88" s="237"/>
      <c r="G88" s="237"/>
      <c r="H88" s="237"/>
      <c r="I88" s="237"/>
      <c r="J88" s="237"/>
      <c r="K88" s="237"/>
      <c r="L88" s="237"/>
      <c r="M88" s="238"/>
      <c r="N88"/>
      <c r="O88" s="239"/>
      <c r="P88" s="240" t="s">
        <v>168</v>
      </c>
      <c r="Q88" s="237"/>
      <c r="R88" s="237"/>
      <c r="S88" s="237"/>
      <c r="T88" s="237"/>
      <c r="U88" s="237"/>
      <c r="V88" s="237"/>
      <c r="W88" s="237"/>
      <c r="X88" s="237"/>
      <c r="Y88" s="237"/>
      <c r="Z88" s="237"/>
      <c r="AA88" s="238"/>
      <c r="AC88" s="239"/>
      <c r="AD88" s="236" t="s">
        <v>169</v>
      </c>
      <c r="AE88" s="237"/>
      <c r="AF88" s="237"/>
      <c r="AG88" s="237"/>
      <c r="AH88" s="237"/>
      <c r="AI88" s="237"/>
      <c r="AJ88" s="237"/>
      <c r="AK88" s="237"/>
      <c r="AL88" s="237"/>
      <c r="AM88" s="237"/>
      <c r="AN88" s="237"/>
      <c r="AO88" s="238"/>
    </row>
    <row r="89" spans="1:41" s="149" customFormat="1" x14ac:dyDescent="0.3">
      <c r="A89" s="242"/>
      <c r="B89" s="156"/>
      <c r="C89" s="157"/>
      <c r="D89" s="157"/>
      <c r="E89" s="158"/>
      <c r="F89" s="159"/>
      <c r="G89" s="160"/>
      <c r="H89" s="160"/>
      <c r="I89" s="160"/>
      <c r="J89" s="160"/>
      <c r="K89" s="160"/>
      <c r="L89" s="160"/>
      <c r="M89" s="161"/>
      <c r="N89"/>
      <c r="O89" s="239"/>
      <c r="P89" s="157"/>
      <c r="Q89" s="157"/>
      <c r="R89" s="157"/>
      <c r="S89" s="158"/>
      <c r="T89" s="159"/>
      <c r="U89" s="160"/>
      <c r="V89" s="160"/>
      <c r="W89" s="160"/>
      <c r="X89" s="160"/>
      <c r="Y89" s="160"/>
      <c r="Z89" s="160"/>
      <c r="AA89" s="161"/>
      <c r="AC89" s="239"/>
      <c r="AD89" s="156"/>
      <c r="AE89" s="157"/>
      <c r="AF89" s="157"/>
      <c r="AG89" s="158"/>
      <c r="AH89" s="159"/>
      <c r="AI89" s="160"/>
      <c r="AJ89" s="160"/>
      <c r="AK89" s="160"/>
      <c r="AL89" s="160"/>
      <c r="AM89" s="160"/>
      <c r="AN89" s="160"/>
      <c r="AO89" s="161"/>
    </row>
    <row r="90" spans="1:41" s="149" customFormat="1" x14ac:dyDescent="0.3">
      <c r="A90" s="162" t="s">
        <v>170</v>
      </c>
      <c r="B90" s="42" t="s">
        <v>31</v>
      </c>
      <c r="C90" s="42" t="s">
        <v>32</v>
      </c>
      <c r="D90" s="78" t="s">
        <v>33</v>
      </c>
      <c r="E90" s="78" t="s">
        <v>34</v>
      </c>
      <c r="F90" s="78" t="s">
        <v>35</v>
      </c>
      <c r="G90" s="78" t="s">
        <v>36</v>
      </c>
      <c r="H90" s="78" t="s">
        <v>37</v>
      </c>
      <c r="I90" s="78" t="s">
        <v>38</v>
      </c>
      <c r="J90" s="78" t="s">
        <v>39</v>
      </c>
      <c r="K90" s="78" t="s">
        <v>40</v>
      </c>
      <c r="L90" s="78" t="s">
        <v>41</v>
      </c>
      <c r="M90" s="78" t="s">
        <v>42</v>
      </c>
      <c r="N90"/>
      <c r="O90" s="163" t="s">
        <v>170</v>
      </c>
      <c r="P90" s="164" t="s">
        <v>31</v>
      </c>
      <c r="Q90" s="164" t="s">
        <v>32</v>
      </c>
      <c r="R90" s="81" t="s">
        <v>33</v>
      </c>
      <c r="S90" s="81" t="s">
        <v>34</v>
      </c>
      <c r="T90" s="81" t="s">
        <v>35</v>
      </c>
      <c r="U90" s="81" t="s">
        <v>36</v>
      </c>
      <c r="V90" s="81" t="s">
        <v>37</v>
      </c>
      <c r="W90" s="81" t="s">
        <v>38</v>
      </c>
      <c r="X90" s="81" t="s">
        <v>39</v>
      </c>
      <c r="Y90" s="81" t="s">
        <v>40</v>
      </c>
      <c r="Z90" s="81" t="s">
        <v>41</v>
      </c>
      <c r="AA90" s="81" t="s">
        <v>42</v>
      </c>
      <c r="AC90" s="163" t="s">
        <v>170</v>
      </c>
      <c r="AD90" s="42" t="s">
        <v>31</v>
      </c>
      <c r="AE90" s="42" t="s">
        <v>32</v>
      </c>
      <c r="AF90" s="78" t="s">
        <v>33</v>
      </c>
      <c r="AG90" s="78" t="s">
        <v>34</v>
      </c>
      <c r="AH90" s="78" t="s">
        <v>35</v>
      </c>
      <c r="AI90" s="78" t="s">
        <v>36</v>
      </c>
      <c r="AJ90" s="78" t="s">
        <v>37</v>
      </c>
      <c r="AK90" s="78" t="s">
        <v>38</v>
      </c>
      <c r="AL90" s="78" t="s">
        <v>39</v>
      </c>
      <c r="AM90" s="78" t="s">
        <v>40</v>
      </c>
      <c r="AN90" s="78" t="s">
        <v>41</v>
      </c>
      <c r="AO90" s="78" t="s">
        <v>42</v>
      </c>
    </row>
    <row r="91" spans="1:41" s="149" customFormat="1" x14ac:dyDescent="0.25">
      <c r="A91" s="67">
        <v>1</v>
      </c>
      <c r="B91" s="49"/>
      <c r="C91" s="49"/>
      <c r="D91" s="49"/>
      <c r="E91" s="49"/>
      <c r="F91" s="49"/>
      <c r="G91" s="49"/>
      <c r="H91" s="49"/>
      <c r="I91" s="49"/>
      <c r="J91" s="49"/>
      <c r="K91" s="49"/>
      <c r="L91" s="49"/>
      <c r="M91" s="49"/>
      <c r="N91"/>
      <c r="O91" s="67">
        <v>1</v>
      </c>
      <c r="P91" s="49"/>
      <c r="Q91" s="49"/>
      <c r="R91" s="49"/>
      <c r="S91" s="49"/>
      <c r="T91" s="49"/>
      <c r="U91" s="49"/>
      <c r="V91" s="49"/>
      <c r="W91" s="49"/>
      <c r="X91" s="49"/>
      <c r="Y91" s="49"/>
      <c r="Z91" s="49"/>
      <c r="AA91" s="49"/>
      <c r="AC91" s="67">
        <v>1</v>
      </c>
      <c r="AD91" s="49"/>
      <c r="AE91" s="49"/>
      <c r="AF91" s="49"/>
      <c r="AG91" s="49"/>
      <c r="AH91" s="49"/>
      <c r="AI91" s="49"/>
      <c r="AJ91" s="49"/>
      <c r="AK91" s="49"/>
      <c r="AL91" s="49"/>
      <c r="AM91" s="49"/>
      <c r="AN91" s="49"/>
      <c r="AO91" s="49"/>
    </row>
    <row r="92" spans="1:41" s="149" customFormat="1" x14ac:dyDescent="0.25">
      <c r="A92" s="67">
        <f t="shared" ref="A92:A121" si="6">+A91+1</f>
        <v>2</v>
      </c>
      <c r="B92" s="49"/>
      <c r="C92" s="49"/>
      <c r="D92" s="49"/>
      <c r="E92" s="49"/>
      <c r="F92" s="49"/>
      <c r="G92" s="49"/>
      <c r="H92" s="49"/>
      <c r="I92" s="49"/>
      <c r="J92" s="49"/>
      <c r="K92" s="49"/>
      <c r="L92" s="49"/>
      <c r="M92" s="49"/>
      <c r="N92"/>
      <c r="O92" s="67">
        <f t="shared" ref="O92:O121" si="7">+O91+1</f>
        <v>2</v>
      </c>
      <c r="P92" s="49"/>
      <c r="Q92" s="49"/>
      <c r="R92" s="49"/>
      <c r="S92" s="49"/>
      <c r="T92" s="49"/>
      <c r="U92" s="49"/>
      <c r="V92" s="49"/>
      <c r="W92" s="49"/>
      <c r="X92" s="49"/>
      <c r="Y92" s="49"/>
      <c r="Z92" s="49"/>
      <c r="AA92" s="49"/>
      <c r="AC92" s="67">
        <f t="shared" ref="AC92:AC121" si="8">+AC91+1</f>
        <v>2</v>
      </c>
      <c r="AD92" s="49"/>
      <c r="AE92" s="49"/>
      <c r="AF92" s="49"/>
      <c r="AG92" s="49"/>
      <c r="AH92" s="49"/>
      <c r="AI92" s="49"/>
      <c r="AJ92" s="49"/>
      <c r="AK92" s="49"/>
      <c r="AL92" s="49"/>
      <c r="AM92" s="49"/>
      <c r="AN92" s="49"/>
      <c r="AO92" s="49"/>
    </row>
    <row r="93" spans="1:41" s="149" customFormat="1" x14ac:dyDescent="0.25">
      <c r="A93" s="67">
        <f t="shared" si="6"/>
        <v>3</v>
      </c>
      <c r="B93" s="49"/>
      <c r="C93" s="49"/>
      <c r="D93" s="49"/>
      <c r="E93" s="49"/>
      <c r="F93" s="49"/>
      <c r="G93" s="49"/>
      <c r="H93" s="49"/>
      <c r="I93" s="49"/>
      <c r="J93" s="49"/>
      <c r="K93" s="49"/>
      <c r="L93" s="49"/>
      <c r="M93" s="49"/>
      <c r="N93"/>
      <c r="O93" s="67">
        <f t="shared" si="7"/>
        <v>3</v>
      </c>
      <c r="P93" s="49"/>
      <c r="Q93" s="49"/>
      <c r="R93" s="49"/>
      <c r="S93" s="49"/>
      <c r="T93" s="49"/>
      <c r="U93" s="49"/>
      <c r="V93" s="49"/>
      <c r="W93" s="49"/>
      <c r="X93" s="49"/>
      <c r="Y93" s="49"/>
      <c r="Z93" s="49"/>
      <c r="AA93" s="49"/>
      <c r="AC93" s="67">
        <f t="shared" si="8"/>
        <v>3</v>
      </c>
      <c r="AD93" s="49"/>
      <c r="AE93" s="49"/>
      <c r="AF93" s="49"/>
      <c r="AG93" s="49"/>
      <c r="AH93" s="49"/>
      <c r="AI93" s="49"/>
      <c r="AJ93" s="49"/>
      <c r="AK93" s="49"/>
      <c r="AL93" s="49"/>
      <c r="AM93" s="49"/>
      <c r="AN93" s="49"/>
      <c r="AO93" s="49"/>
    </row>
    <row r="94" spans="1:41" s="149" customFormat="1" x14ac:dyDescent="0.25">
      <c r="A94" s="67">
        <f t="shared" si="6"/>
        <v>4</v>
      </c>
      <c r="B94" s="49"/>
      <c r="C94" s="49"/>
      <c r="D94" s="49"/>
      <c r="E94" s="49"/>
      <c r="F94" s="49"/>
      <c r="G94" s="49"/>
      <c r="H94" s="49"/>
      <c r="I94" s="49"/>
      <c r="J94" s="49"/>
      <c r="K94" s="49"/>
      <c r="L94" s="49"/>
      <c r="M94" s="49"/>
      <c r="N94"/>
      <c r="O94" s="67">
        <f t="shared" si="7"/>
        <v>4</v>
      </c>
      <c r="P94" s="49"/>
      <c r="Q94" s="49"/>
      <c r="R94" s="49"/>
      <c r="S94" s="49"/>
      <c r="T94" s="49"/>
      <c r="U94" s="49"/>
      <c r="V94" s="49"/>
      <c r="W94" s="49"/>
      <c r="X94" s="49"/>
      <c r="Y94" s="49"/>
      <c r="Z94" s="49"/>
      <c r="AA94" s="49"/>
      <c r="AC94" s="67">
        <f t="shared" si="8"/>
        <v>4</v>
      </c>
      <c r="AD94" s="49"/>
      <c r="AE94" s="49"/>
      <c r="AF94" s="49"/>
      <c r="AG94" s="49"/>
      <c r="AH94" s="49"/>
      <c r="AI94" s="49"/>
      <c r="AJ94" s="49"/>
      <c r="AK94" s="49"/>
      <c r="AL94" s="49"/>
      <c r="AM94" s="49"/>
      <c r="AN94" s="49"/>
      <c r="AO94" s="49"/>
    </row>
    <row r="95" spans="1:41" s="149" customFormat="1" x14ac:dyDescent="0.25">
      <c r="A95" s="67">
        <f t="shared" si="6"/>
        <v>5</v>
      </c>
      <c r="B95" s="49"/>
      <c r="C95" s="49"/>
      <c r="D95" s="49"/>
      <c r="E95" s="49"/>
      <c r="F95" s="49"/>
      <c r="G95" s="49"/>
      <c r="H95" s="49"/>
      <c r="I95" s="49"/>
      <c r="J95" s="49"/>
      <c r="K95" s="49"/>
      <c r="L95" s="49"/>
      <c r="M95" s="49"/>
      <c r="N95"/>
      <c r="O95" s="67">
        <f t="shared" si="7"/>
        <v>5</v>
      </c>
      <c r="P95" s="49"/>
      <c r="Q95" s="49"/>
      <c r="R95" s="49"/>
      <c r="S95" s="49"/>
      <c r="T95" s="49"/>
      <c r="U95" s="49"/>
      <c r="V95" s="49"/>
      <c r="W95" s="49"/>
      <c r="X95" s="49"/>
      <c r="Y95" s="49"/>
      <c r="Z95" s="49"/>
      <c r="AA95" s="49"/>
      <c r="AC95" s="67">
        <f t="shared" si="8"/>
        <v>5</v>
      </c>
      <c r="AD95" s="49"/>
      <c r="AE95" s="49"/>
      <c r="AF95" s="49"/>
      <c r="AG95" s="49"/>
      <c r="AH95" s="49"/>
      <c r="AI95" s="49"/>
      <c r="AJ95" s="49"/>
      <c r="AK95" s="49"/>
      <c r="AL95" s="49"/>
      <c r="AM95" s="49"/>
      <c r="AN95" s="49"/>
      <c r="AO95" s="49"/>
    </row>
    <row r="96" spans="1:41" s="149" customFormat="1" x14ac:dyDescent="0.25">
      <c r="A96" s="67">
        <f t="shared" si="6"/>
        <v>6</v>
      </c>
      <c r="B96" s="49"/>
      <c r="C96" s="49"/>
      <c r="D96" s="49"/>
      <c r="E96" s="49"/>
      <c r="F96" s="49"/>
      <c r="G96" s="49"/>
      <c r="H96" s="49"/>
      <c r="I96" s="49"/>
      <c r="J96" s="49"/>
      <c r="K96" s="49"/>
      <c r="L96" s="49"/>
      <c r="M96" s="49"/>
      <c r="N96"/>
      <c r="O96" s="67">
        <f t="shared" si="7"/>
        <v>6</v>
      </c>
      <c r="P96" s="49"/>
      <c r="Q96" s="49"/>
      <c r="R96" s="49"/>
      <c r="S96" s="49"/>
      <c r="T96" s="49"/>
      <c r="U96" s="49"/>
      <c r="V96" s="49"/>
      <c r="W96" s="49"/>
      <c r="X96" s="49"/>
      <c r="Y96" s="49"/>
      <c r="Z96" s="49"/>
      <c r="AA96" s="49"/>
      <c r="AC96" s="67">
        <f t="shared" si="8"/>
        <v>6</v>
      </c>
      <c r="AD96" s="49"/>
      <c r="AE96" s="49"/>
      <c r="AF96" s="49"/>
      <c r="AG96" s="49"/>
      <c r="AH96" s="49"/>
      <c r="AI96" s="49"/>
      <c r="AJ96" s="49"/>
      <c r="AK96" s="49"/>
      <c r="AL96" s="49"/>
      <c r="AM96" s="49"/>
      <c r="AN96" s="49"/>
      <c r="AO96" s="49"/>
    </row>
    <row r="97" spans="1:41" s="149" customFormat="1" x14ac:dyDescent="0.25">
      <c r="A97" s="67">
        <f t="shared" si="6"/>
        <v>7</v>
      </c>
      <c r="B97" s="49"/>
      <c r="C97" s="49"/>
      <c r="D97" s="49"/>
      <c r="E97" s="49"/>
      <c r="F97" s="49"/>
      <c r="G97" s="49"/>
      <c r="H97" s="49"/>
      <c r="I97" s="49"/>
      <c r="J97" s="49"/>
      <c r="K97" s="49"/>
      <c r="L97" s="49"/>
      <c r="M97" s="49"/>
      <c r="N97"/>
      <c r="O97" s="67">
        <f t="shared" si="7"/>
        <v>7</v>
      </c>
      <c r="P97" s="49"/>
      <c r="Q97" s="49"/>
      <c r="R97" s="49"/>
      <c r="S97" s="49"/>
      <c r="T97" s="49"/>
      <c r="U97" s="49"/>
      <c r="V97" s="49"/>
      <c r="W97" s="49"/>
      <c r="X97" s="49"/>
      <c r="Y97" s="49"/>
      <c r="Z97" s="49"/>
      <c r="AA97" s="49"/>
      <c r="AC97" s="67">
        <f t="shared" si="8"/>
        <v>7</v>
      </c>
      <c r="AD97" s="49"/>
      <c r="AE97" s="49"/>
      <c r="AF97" s="49"/>
      <c r="AG97" s="49"/>
      <c r="AH97" s="49"/>
      <c r="AI97" s="49"/>
      <c r="AJ97" s="49"/>
      <c r="AK97" s="49"/>
      <c r="AL97" s="49"/>
      <c r="AM97" s="49"/>
      <c r="AN97" s="49"/>
      <c r="AO97" s="49"/>
    </row>
    <row r="98" spans="1:41" s="149" customFormat="1" x14ac:dyDescent="0.25">
      <c r="A98" s="67">
        <f t="shared" si="6"/>
        <v>8</v>
      </c>
      <c r="B98" s="49"/>
      <c r="C98" s="49"/>
      <c r="D98" s="49"/>
      <c r="E98" s="49"/>
      <c r="F98" s="49"/>
      <c r="G98" s="49"/>
      <c r="H98" s="49"/>
      <c r="I98" s="49"/>
      <c r="J98" s="49"/>
      <c r="K98" s="49"/>
      <c r="L98" s="49"/>
      <c r="M98" s="49"/>
      <c r="N98"/>
      <c r="O98" s="67">
        <f t="shared" si="7"/>
        <v>8</v>
      </c>
      <c r="P98" s="49"/>
      <c r="Q98" s="49"/>
      <c r="R98" s="49"/>
      <c r="S98" s="49"/>
      <c r="T98" s="49"/>
      <c r="U98" s="49"/>
      <c r="V98" s="49"/>
      <c r="W98" s="49"/>
      <c r="X98" s="49"/>
      <c r="Y98" s="49"/>
      <c r="Z98" s="49"/>
      <c r="AA98" s="49"/>
      <c r="AC98" s="67">
        <f t="shared" si="8"/>
        <v>8</v>
      </c>
      <c r="AD98" s="49"/>
      <c r="AE98" s="49"/>
      <c r="AF98" s="49"/>
      <c r="AG98" s="49"/>
      <c r="AH98" s="49"/>
      <c r="AI98" s="49"/>
      <c r="AJ98" s="49"/>
      <c r="AK98" s="49"/>
      <c r="AL98" s="49"/>
      <c r="AM98" s="49"/>
      <c r="AN98" s="49"/>
      <c r="AO98" s="49"/>
    </row>
    <row r="99" spans="1:41" s="149" customFormat="1" x14ac:dyDescent="0.25">
      <c r="A99" s="67">
        <f t="shared" si="6"/>
        <v>9</v>
      </c>
      <c r="B99" s="49"/>
      <c r="C99" s="49"/>
      <c r="D99" s="49"/>
      <c r="E99" s="49"/>
      <c r="F99" s="49"/>
      <c r="G99" s="49"/>
      <c r="H99" s="49"/>
      <c r="I99" s="49"/>
      <c r="J99" s="49"/>
      <c r="K99" s="49"/>
      <c r="L99" s="49"/>
      <c r="M99" s="49"/>
      <c r="N99"/>
      <c r="O99" s="67">
        <f t="shared" si="7"/>
        <v>9</v>
      </c>
      <c r="P99" s="49"/>
      <c r="Q99" s="49"/>
      <c r="R99" s="49"/>
      <c r="S99" s="49"/>
      <c r="T99" s="49"/>
      <c r="U99" s="49"/>
      <c r="V99" s="49"/>
      <c r="W99" s="49"/>
      <c r="X99" s="49"/>
      <c r="Y99" s="49"/>
      <c r="Z99" s="49"/>
      <c r="AA99" s="49"/>
      <c r="AC99" s="67">
        <f t="shared" si="8"/>
        <v>9</v>
      </c>
      <c r="AD99" s="49"/>
      <c r="AE99" s="49"/>
      <c r="AF99" s="49"/>
      <c r="AG99" s="49"/>
      <c r="AH99" s="49"/>
      <c r="AI99" s="49"/>
      <c r="AJ99" s="49"/>
      <c r="AK99" s="49"/>
      <c r="AL99" s="49"/>
      <c r="AM99" s="49"/>
      <c r="AN99" s="49"/>
      <c r="AO99" s="49"/>
    </row>
    <row r="100" spans="1:41" s="149" customFormat="1" x14ac:dyDescent="0.25">
      <c r="A100" s="67">
        <f t="shared" si="6"/>
        <v>10</v>
      </c>
      <c r="B100" s="49"/>
      <c r="C100" s="49"/>
      <c r="D100" s="49"/>
      <c r="E100" s="49"/>
      <c r="F100" s="49"/>
      <c r="G100" s="49"/>
      <c r="H100" s="49"/>
      <c r="I100" s="49"/>
      <c r="J100" s="49"/>
      <c r="K100" s="49"/>
      <c r="L100" s="49"/>
      <c r="M100" s="49"/>
      <c r="N100"/>
      <c r="O100" s="67">
        <f t="shared" si="7"/>
        <v>10</v>
      </c>
      <c r="P100" s="49"/>
      <c r="Q100" s="49"/>
      <c r="R100" s="49"/>
      <c r="S100" s="49"/>
      <c r="T100" s="49"/>
      <c r="U100" s="49"/>
      <c r="V100" s="49"/>
      <c r="W100" s="49"/>
      <c r="X100" s="49"/>
      <c r="Y100" s="49"/>
      <c r="Z100" s="49"/>
      <c r="AA100" s="49"/>
      <c r="AC100" s="67">
        <f t="shared" si="8"/>
        <v>10</v>
      </c>
      <c r="AD100" s="49"/>
      <c r="AE100" s="49"/>
      <c r="AF100" s="49"/>
      <c r="AG100" s="49"/>
      <c r="AH100" s="49"/>
      <c r="AI100" s="49"/>
      <c r="AJ100" s="49"/>
      <c r="AK100" s="49"/>
      <c r="AL100" s="49"/>
      <c r="AM100" s="49"/>
      <c r="AN100" s="49"/>
      <c r="AO100" s="49"/>
    </row>
    <row r="101" spans="1:41" s="149" customFormat="1" x14ac:dyDescent="0.25">
      <c r="A101" s="67">
        <f t="shared" si="6"/>
        <v>11</v>
      </c>
      <c r="B101" s="49"/>
      <c r="C101" s="49"/>
      <c r="D101" s="49"/>
      <c r="E101" s="49"/>
      <c r="F101" s="49"/>
      <c r="G101" s="49"/>
      <c r="H101" s="49"/>
      <c r="I101" s="49"/>
      <c r="J101" s="49"/>
      <c r="K101" s="49"/>
      <c r="L101" s="49"/>
      <c r="M101" s="49"/>
      <c r="N101"/>
      <c r="O101" s="67">
        <f t="shared" si="7"/>
        <v>11</v>
      </c>
      <c r="P101" s="49"/>
      <c r="Q101" s="49"/>
      <c r="R101" s="49"/>
      <c r="S101" s="49"/>
      <c r="T101" s="49"/>
      <c r="U101" s="49"/>
      <c r="V101" s="49"/>
      <c r="W101" s="49"/>
      <c r="X101" s="49"/>
      <c r="Y101" s="49"/>
      <c r="Z101" s="49"/>
      <c r="AA101" s="49"/>
      <c r="AC101" s="67">
        <f t="shared" si="8"/>
        <v>11</v>
      </c>
      <c r="AD101" s="49"/>
      <c r="AE101" s="49"/>
      <c r="AF101" s="49"/>
      <c r="AG101" s="49"/>
      <c r="AH101" s="49"/>
      <c r="AI101" s="49"/>
      <c r="AJ101" s="49"/>
      <c r="AK101" s="49"/>
      <c r="AL101" s="49"/>
      <c r="AM101" s="49"/>
      <c r="AN101" s="49"/>
      <c r="AO101" s="49"/>
    </row>
    <row r="102" spans="1:41" s="149" customFormat="1" x14ac:dyDescent="0.25">
      <c r="A102" s="67">
        <f t="shared" si="6"/>
        <v>12</v>
      </c>
      <c r="B102" s="49"/>
      <c r="C102" s="49"/>
      <c r="D102" s="49"/>
      <c r="E102" s="49"/>
      <c r="F102" s="49"/>
      <c r="G102" s="49"/>
      <c r="H102" s="49"/>
      <c r="I102" s="49"/>
      <c r="J102" s="49"/>
      <c r="K102" s="49"/>
      <c r="L102" s="49"/>
      <c r="M102" s="49"/>
      <c r="N102"/>
      <c r="O102" s="67">
        <f t="shared" si="7"/>
        <v>12</v>
      </c>
      <c r="P102" s="49"/>
      <c r="Q102" s="49"/>
      <c r="R102" s="49"/>
      <c r="S102" s="49"/>
      <c r="T102" s="49"/>
      <c r="U102" s="49"/>
      <c r="V102" s="49"/>
      <c r="W102" s="49"/>
      <c r="X102" s="49"/>
      <c r="Y102" s="49"/>
      <c r="Z102" s="49"/>
      <c r="AA102" s="49"/>
      <c r="AC102" s="67">
        <f t="shared" si="8"/>
        <v>12</v>
      </c>
      <c r="AD102" s="49"/>
      <c r="AE102" s="49"/>
      <c r="AF102" s="49"/>
      <c r="AG102" s="49"/>
      <c r="AH102" s="49"/>
      <c r="AI102" s="49"/>
      <c r="AJ102" s="49"/>
      <c r="AK102" s="49"/>
      <c r="AL102" s="49"/>
      <c r="AM102" s="49"/>
      <c r="AN102" s="49"/>
      <c r="AO102" s="49"/>
    </row>
    <row r="103" spans="1:41" s="149" customFormat="1" x14ac:dyDescent="0.25">
      <c r="A103" s="67">
        <f t="shared" si="6"/>
        <v>13</v>
      </c>
      <c r="B103" s="49"/>
      <c r="C103" s="49"/>
      <c r="D103" s="49"/>
      <c r="E103" s="49"/>
      <c r="F103" s="49"/>
      <c r="G103" s="49"/>
      <c r="H103" s="49"/>
      <c r="I103" s="49"/>
      <c r="J103" s="49"/>
      <c r="K103" s="49"/>
      <c r="L103" s="49"/>
      <c r="M103" s="49"/>
      <c r="N103"/>
      <c r="O103" s="67">
        <f t="shared" si="7"/>
        <v>13</v>
      </c>
      <c r="P103" s="49"/>
      <c r="Q103" s="49"/>
      <c r="R103" s="49"/>
      <c r="S103" s="49"/>
      <c r="T103" s="49"/>
      <c r="U103" s="49"/>
      <c r="V103" s="49"/>
      <c r="W103" s="49"/>
      <c r="X103" s="49"/>
      <c r="Y103" s="49"/>
      <c r="Z103" s="49"/>
      <c r="AA103" s="49"/>
      <c r="AC103" s="67">
        <f t="shared" si="8"/>
        <v>13</v>
      </c>
      <c r="AD103" s="49"/>
      <c r="AE103" s="49"/>
      <c r="AF103" s="49"/>
      <c r="AG103" s="49"/>
      <c r="AH103" s="49"/>
      <c r="AI103" s="49"/>
      <c r="AJ103" s="49"/>
      <c r="AK103" s="49"/>
      <c r="AL103" s="49"/>
      <c r="AM103" s="49"/>
      <c r="AN103" s="49"/>
      <c r="AO103" s="49"/>
    </row>
    <row r="104" spans="1:41" s="149" customFormat="1" x14ac:dyDescent="0.25">
      <c r="A104" s="67">
        <f t="shared" si="6"/>
        <v>14</v>
      </c>
      <c r="B104" s="49"/>
      <c r="C104" s="49"/>
      <c r="D104" s="49"/>
      <c r="E104" s="49"/>
      <c r="F104" s="49"/>
      <c r="G104" s="49"/>
      <c r="H104" s="49"/>
      <c r="I104" s="49"/>
      <c r="J104" s="49"/>
      <c r="K104" s="49"/>
      <c r="L104" s="49"/>
      <c r="M104" s="49"/>
      <c r="N104"/>
      <c r="O104" s="67">
        <f t="shared" si="7"/>
        <v>14</v>
      </c>
      <c r="P104" s="49"/>
      <c r="Q104" s="49"/>
      <c r="R104" s="49"/>
      <c r="S104" s="49"/>
      <c r="T104" s="49"/>
      <c r="U104" s="49"/>
      <c r="V104" s="49"/>
      <c r="W104" s="49"/>
      <c r="X104" s="49"/>
      <c r="Y104" s="49"/>
      <c r="Z104" s="49"/>
      <c r="AA104" s="49"/>
      <c r="AC104" s="67">
        <f t="shared" si="8"/>
        <v>14</v>
      </c>
      <c r="AD104" s="49"/>
      <c r="AE104" s="49"/>
      <c r="AF104" s="49"/>
      <c r="AG104" s="49"/>
      <c r="AH104" s="49"/>
      <c r="AI104" s="49"/>
      <c r="AJ104" s="49"/>
      <c r="AK104" s="49"/>
      <c r="AL104" s="49"/>
      <c r="AM104" s="49"/>
      <c r="AN104" s="49"/>
      <c r="AO104" s="49"/>
    </row>
    <row r="105" spans="1:41" s="149" customFormat="1" x14ac:dyDescent="0.25">
      <c r="A105" s="67">
        <f t="shared" si="6"/>
        <v>15</v>
      </c>
      <c r="B105" s="49"/>
      <c r="C105" s="49"/>
      <c r="D105" s="49"/>
      <c r="E105" s="49"/>
      <c r="F105" s="49"/>
      <c r="G105" s="49"/>
      <c r="H105" s="49"/>
      <c r="I105" s="49"/>
      <c r="J105" s="49"/>
      <c r="K105" s="49"/>
      <c r="L105" s="49"/>
      <c r="M105" s="49"/>
      <c r="N105"/>
      <c r="O105" s="67">
        <f t="shared" si="7"/>
        <v>15</v>
      </c>
      <c r="P105" s="49"/>
      <c r="Q105" s="49"/>
      <c r="R105" s="49"/>
      <c r="S105" s="49"/>
      <c r="T105" s="49"/>
      <c r="U105" s="49"/>
      <c r="V105" s="49"/>
      <c r="W105" s="49"/>
      <c r="X105" s="49"/>
      <c r="Y105" s="49"/>
      <c r="Z105" s="49"/>
      <c r="AA105" s="49"/>
      <c r="AC105" s="67">
        <f t="shared" si="8"/>
        <v>15</v>
      </c>
      <c r="AD105" s="49"/>
      <c r="AE105" s="49"/>
      <c r="AF105" s="49"/>
      <c r="AG105" s="49"/>
      <c r="AH105" s="49"/>
      <c r="AI105" s="49"/>
      <c r="AJ105" s="49"/>
      <c r="AK105" s="49"/>
      <c r="AL105" s="49"/>
      <c r="AM105" s="49"/>
      <c r="AN105" s="49"/>
      <c r="AO105" s="49"/>
    </row>
    <row r="106" spans="1:41" s="149" customFormat="1" x14ac:dyDescent="0.25">
      <c r="A106" s="67">
        <f t="shared" si="6"/>
        <v>16</v>
      </c>
      <c r="B106" s="49"/>
      <c r="C106" s="49"/>
      <c r="D106" s="49"/>
      <c r="E106" s="49"/>
      <c r="F106" s="49"/>
      <c r="G106" s="49"/>
      <c r="H106" s="49"/>
      <c r="I106" s="49"/>
      <c r="J106" s="49"/>
      <c r="K106" s="49"/>
      <c r="L106" s="49"/>
      <c r="M106" s="49"/>
      <c r="N106"/>
      <c r="O106" s="67">
        <f t="shared" si="7"/>
        <v>16</v>
      </c>
      <c r="P106" s="49"/>
      <c r="Q106" s="49"/>
      <c r="R106" s="49"/>
      <c r="S106" s="49"/>
      <c r="T106" s="49"/>
      <c r="U106" s="49"/>
      <c r="V106" s="49"/>
      <c r="W106" s="49"/>
      <c r="X106" s="49"/>
      <c r="Y106" s="49"/>
      <c r="Z106" s="49"/>
      <c r="AA106" s="49"/>
      <c r="AC106" s="67">
        <f t="shared" si="8"/>
        <v>16</v>
      </c>
      <c r="AD106" s="49"/>
      <c r="AE106" s="49"/>
      <c r="AF106" s="49"/>
      <c r="AG106" s="49"/>
      <c r="AH106" s="49"/>
      <c r="AI106" s="49"/>
      <c r="AJ106" s="49"/>
      <c r="AK106" s="49"/>
      <c r="AL106" s="49"/>
      <c r="AM106" s="49"/>
      <c r="AN106" s="49"/>
      <c r="AO106" s="49"/>
    </row>
    <row r="107" spans="1:41" s="149" customFormat="1" x14ac:dyDescent="0.25">
      <c r="A107" s="67">
        <f t="shared" si="6"/>
        <v>17</v>
      </c>
      <c r="B107" s="49"/>
      <c r="C107" s="49"/>
      <c r="D107" s="49"/>
      <c r="E107" s="49"/>
      <c r="F107" s="49"/>
      <c r="G107" s="49"/>
      <c r="H107" s="49"/>
      <c r="I107" s="49"/>
      <c r="J107" s="49"/>
      <c r="K107" s="49"/>
      <c r="L107" s="49"/>
      <c r="M107" s="49"/>
      <c r="N107"/>
      <c r="O107" s="67">
        <f t="shared" si="7"/>
        <v>17</v>
      </c>
      <c r="P107" s="49"/>
      <c r="Q107" s="49"/>
      <c r="R107" s="49"/>
      <c r="S107" s="49"/>
      <c r="T107" s="49"/>
      <c r="U107" s="49"/>
      <c r="V107" s="49"/>
      <c r="W107" s="49"/>
      <c r="X107" s="49"/>
      <c r="Y107" s="49"/>
      <c r="Z107" s="49"/>
      <c r="AA107" s="49"/>
      <c r="AC107" s="67">
        <f t="shared" si="8"/>
        <v>17</v>
      </c>
      <c r="AD107" s="49"/>
      <c r="AE107" s="49"/>
      <c r="AF107" s="49"/>
      <c r="AG107" s="49"/>
      <c r="AH107" s="49"/>
      <c r="AI107" s="49"/>
      <c r="AJ107" s="49"/>
      <c r="AK107" s="49"/>
      <c r="AL107" s="49"/>
      <c r="AM107" s="49"/>
      <c r="AN107" s="49"/>
      <c r="AO107" s="49"/>
    </row>
    <row r="108" spans="1:41" s="149" customFormat="1" x14ac:dyDescent="0.25">
      <c r="A108" s="67">
        <f t="shared" si="6"/>
        <v>18</v>
      </c>
      <c r="B108" s="49"/>
      <c r="C108" s="49"/>
      <c r="D108" s="49"/>
      <c r="E108" s="49"/>
      <c r="F108" s="49"/>
      <c r="G108" s="49"/>
      <c r="H108" s="49"/>
      <c r="I108" s="49"/>
      <c r="J108" s="49"/>
      <c r="K108" s="49"/>
      <c r="L108" s="49"/>
      <c r="M108" s="49"/>
      <c r="N108"/>
      <c r="O108" s="67">
        <f t="shared" si="7"/>
        <v>18</v>
      </c>
      <c r="P108" s="49"/>
      <c r="Q108" s="49"/>
      <c r="R108" s="49"/>
      <c r="S108" s="49"/>
      <c r="T108" s="49"/>
      <c r="U108" s="49"/>
      <c r="V108" s="49"/>
      <c r="W108" s="49"/>
      <c r="X108" s="49"/>
      <c r="Y108" s="49"/>
      <c r="Z108" s="49"/>
      <c r="AA108" s="49"/>
      <c r="AC108" s="67">
        <f t="shared" si="8"/>
        <v>18</v>
      </c>
      <c r="AD108" s="49"/>
      <c r="AE108" s="49"/>
      <c r="AF108" s="49"/>
      <c r="AG108" s="49"/>
      <c r="AH108" s="49"/>
      <c r="AI108" s="49"/>
      <c r="AJ108" s="49"/>
      <c r="AK108" s="49"/>
      <c r="AL108" s="49"/>
      <c r="AM108" s="49"/>
      <c r="AN108" s="49"/>
      <c r="AO108" s="49"/>
    </row>
    <row r="109" spans="1:41" s="149" customFormat="1" x14ac:dyDescent="0.25">
      <c r="A109" s="67">
        <f t="shared" si="6"/>
        <v>19</v>
      </c>
      <c r="B109" s="49"/>
      <c r="C109" s="49"/>
      <c r="D109" s="49"/>
      <c r="E109" s="49"/>
      <c r="F109" s="49"/>
      <c r="G109" s="49"/>
      <c r="H109" s="49"/>
      <c r="I109" s="49"/>
      <c r="J109" s="49"/>
      <c r="K109" s="49"/>
      <c r="L109" s="49"/>
      <c r="M109" s="49"/>
      <c r="N109"/>
      <c r="O109" s="67">
        <f t="shared" si="7"/>
        <v>19</v>
      </c>
      <c r="P109" s="49"/>
      <c r="Q109" s="49"/>
      <c r="R109" s="49"/>
      <c r="S109" s="49"/>
      <c r="T109" s="49"/>
      <c r="U109" s="49"/>
      <c r="V109" s="49"/>
      <c r="W109" s="49"/>
      <c r="X109" s="49"/>
      <c r="Y109" s="49"/>
      <c r="Z109" s="49"/>
      <c r="AA109" s="49"/>
      <c r="AC109" s="67">
        <f t="shared" si="8"/>
        <v>19</v>
      </c>
      <c r="AD109" s="49"/>
      <c r="AE109" s="49"/>
      <c r="AF109" s="49"/>
      <c r="AG109" s="49"/>
      <c r="AH109" s="49"/>
      <c r="AI109" s="49"/>
      <c r="AJ109" s="49"/>
      <c r="AK109" s="49"/>
      <c r="AL109" s="49"/>
      <c r="AM109" s="49"/>
      <c r="AN109" s="49"/>
      <c r="AO109" s="49"/>
    </row>
    <row r="110" spans="1:41" s="149" customFormat="1" x14ac:dyDescent="0.25">
      <c r="A110" s="67">
        <f t="shared" si="6"/>
        <v>20</v>
      </c>
      <c r="B110" s="49"/>
      <c r="C110" s="49"/>
      <c r="D110" s="49"/>
      <c r="E110" s="49"/>
      <c r="F110" s="49"/>
      <c r="G110" s="49"/>
      <c r="H110" s="49"/>
      <c r="I110" s="49"/>
      <c r="J110" s="49"/>
      <c r="K110" s="49"/>
      <c r="L110" s="49"/>
      <c r="M110" s="49"/>
      <c r="N110"/>
      <c r="O110" s="67">
        <f t="shared" si="7"/>
        <v>20</v>
      </c>
      <c r="P110" s="49"/>
      <c r="Q110" s="49"/>
      <c r="R110" s="49"/>
      <c r="S110" s="49"/>
      <c r="T110" s="49"/>
      <c r="U110" s="49"/>
      <c r="V110" s="49"/>
      <c r="W110" s="49"/>
      <c r="X110" s="49"/>
      <c r="Y110" s="49"/>
      <c r="Z110" s="49"/>
      <c r="AA110" s="49"/>
      <c r="AC110" s="67">
        <f t="shared" si="8"/>
        <v>20</v>
      </c>
      <c r="AD110" s="49"/>
      <c r="AE110" s="49"/>
      <c r="AF110" s="49"/>
      <c r="AG110" s="49"/>
      <c r="AH110" s="49"/>
      <c r="AI110" s="49"/>
      <c r="AJ110" s="49"/>
      <c r="AK110" s="49"/>
      <c r="AL110" s="49"/>
      <c r="AM110" s="49"/>
      <c r="AN110" s="49"/>
      <c r="AO110" s="49"/>
    </row>
    <row r="111" spans="1:41" s="149" customFormat="1" x14ac:dyDescent="0.25">
      <c r="A111" s="67">
        <f t="shared" si="6"/>
        <v>21</v>
      </c>
      <c r="B111" s="49"/>
      <c r="C111" s="49"/>
      <c r="D111" s="49"/>
      <c r="E111" s="49"/>
      <c r="F111" s="49"/>
      <c r="G111" s="49"/>
      <c r="H111" s="49"/>
      <c r="I111" s="49"/>
      <c r="J111" s="49"/>
      <c r="K111" s="49"/>
      <c r="L111" s="49"/>
      <c r="M111" s="49"/>
      <c r="N111"/>
      <c r="O111" s="67">
        <f t="shared" si="7"/>
        <v>21</v>
      </c>
      <c r="P111" s="49"/>
      <c r="Q111" s="49"/>
      <c r="R111" s="49"/>
      <c r="S111" s="49"/>
      <c r="T111" s="49"/>
      <c r="U111" s="49"/>
      <c r="V111" s="49"/>
      <c r="W111" s="49"/>
      <c r="X111" s="49"/>
      <c r="Y111" s="49"/>
      <c r="Z111" s="49"/>
      <c r="AA111" s="49"/>
      <c r="AC111" s="67">
        <f t="shared" si="8"/>
        <v>21</v>
      </c>
      <c r="AD111" s="49"/>
      <c r="AE111" s="49"/>
      <c r="AF111" s="49"/>
      <c r="AG111" s="49"/>
      <c r="AH111" s="49"/>
      <c r="AI111" s="49"/>
      <c r="AJ111" s="49"/>
      <c r="AK111" s="49"/>
      <c r="AL111" s="49"/>
      <c r="AM111" s="49"/>
      <c r="AN111" s="49"/>
      <c r="AO111" s="49"/>
    </row>
    <row r="112" spans="1:41" s="149" customFormat="1" x14ac:dyDescent="0.25">
      <c r="A112" s="67">
        <f t="shared" si="6"/>
        <v>22</v>
      </c>
      <c r="B112" s="49"/>
      <c r="C112" s="49"/>
      <c r="D112" s="49"/>
      <c r="E112" s="49"/>
      <c r="F112" s="49"/>
      <c r="G112" s="49"/>
      <c r="H112" s="49"/>
      <c r="I112" s="49"/>
      <c r="J112" s="49"/>
      <c r="K112" s="49"/>
      <c r="L112" s="49"/>
      <c r="M112" s="49"/>
      <c r="N112"/>
      <c r="O112" s="67">
        <f t="shared" si="7"/>
        <v>22</v>
      </c>
      <c r="P112" s="49"/>
      <c r="Q112" s="49"/>
      <c r="R112" s="49"/>
      <c r="S112" s="49"/>
      <c r="T112" s="49"/>
      <c r="U112" s="49"/>
      <c r="V112" s="49"/>
      <c r="W112" s="49"/>
      <c r="X112" s="49"/>
      <c r="Y112" s="49"/>
      <c r="Z112" s="49"/>
      <c r="AA112" s="49"/>
      <c r="AC112" s="67">
        <f t="shared" si="8"/>
        <v>22</v>
      </c>
      <c r="AD112" s="49"/>
      <c r="AE112" s="49"/>
      <c r="AF112" s="49"/>
      <c r="AG112" s="49"/>
      <c r="AH112" s="49"/>
      <c r="AI112" s="49"/>
      <c r="AJ112" s="49"/>
      <c r="AK112" s="49"/>
      <c r="AL112" s="49"/>
      <c r="AM112" s="49"/>
      <c r="AN112" s="49"/>
      <c r="AO112" s="49"/>
    </row>
    <row r="113" spans="1:41" s="149" customFormat="1" x14ac:dyDescent="0.25">
      <c r="A113" s="67">
        <f t="shared" si="6"/>
        <v>23</v>
      </c>
      <c r="B113" s="49"/>
      <c r="C113" s="49"/>
      <c r="D113" s="49"/>
      <c r="E113" s="49"/>
      <c r="F113" s="49"/>
      <c r="G113" s="49"/>
      <c r="H113" s="49"/>
      <c r="I113" s="49"/>
      <c r="J113" s="49"/>
      <c r="K113" s="49"/>
      <c r="L113" s="49"/>
      <c r="M113" s="49"/>
      <c r="N113"/>
      <c r="O113" s="67">
        <f t="shared" si="7"/>
        <v>23</v>
      </c>
      <c r="P113" s="49"/>
      <c r="Q113" s="49"/>
      <c r="R113" s="49"/>
      <c r="S113" s="49"/>
      <c r="T113" s="49"/>
      <c r="U113" s="49"/>
      <c r="V113" s="49"/>
      <c r="W113" s="49"/>
      <c r="X113" s="49"/>
      <c r="Y113" s="49"/>
      <c r="Z113" s="49"/>
      <c r="AA113" s="49"/>
      <c r="AC113" s="67">
        <f t="shared" si="8"/>
        <v>23</v>
      </c>
      <c r="AD113" s="49"/>
      <c r="AE113" s="49"/>
      <c r="AF113" s="49"/>
      <c r="AG113" s="49"/>
      <c r="AH113" s="49"/>
      <c r="AI113" s="49"/>
      <c r="AJ113" s="49"/>
      <c r="AK113" s="49"/>
      <c r="AL113" s="49"/>
      <c r="AM113" s="49"/>
      <c r="AN113" s="49"/>
      <c r="AO113" s="49"/>
    </row>
    <row r="114" spans="1:41" s="149" customFormat="1" x14ac:dyDescent="0.25">
      <c r="A114" s="67">
        <f t="shared" si="6"/>
        <v>24</v>
      </c>
      <c r="B114" s="49"/>
      <c r="C114" s="49"/>
      <c r="D114" s="49"/>
      <c r="E114" s="49"/>
      <c r="F114" s="49"/>
      <c r="G114" s="49"/>
      <c r="H114" s="49"/>
      <c r="I114" s="49"/>
      <c r="J114" s="49"/>
      <c r="K114" s="49"/>
      <c r="L114" s="49"/>
      <c r="M114" s="49"/>
      <c r="N114"/>
      <c r="O114" s="67">
        <f t="shared" si="7"/>
        <v>24</v>
      </c>
      <c r="P114" s="49"/>
      <c r="Q114" s="49"/>
      <c r="R114" s="49"/>
      <c r="S114" s="49"/>
      <c r="T114" s="49"/>
      <c r="U114" s="49"/>
      <c r="V114" s="49"/>
      <c r="W114" s="49"/>
      <c r="X114" s="49"/>
      <c r="Y114" s="49"/>
      <c r="Z114" s="49"/>
      <c r="AA114" s="49"/>
      <c r="AC114" s="67">
        <f t="shared" si="8"/>
        <v>24</v>
      </c>
      <c r="AD114" s="49"/>
      <c r="AE114" s="49"/>
      <c r="AF114" s="49"/>
      <c r="AG114" s="49"/>
      <c r="AH114" s="49"/>
      <c r="AI114" s="49"/>
      <c r="AJ114" s="49"/>
      <c r="AK114" s="49"/>
      <c r="AL114" s="49"/>
      <c r="AM114" s="49"/>
      <c r="AN114" s="49"/>
      <c r="AO114" s="49"/>
    </row>
    <row r="115" spans="1:41" s="149" customFormat="1" x14ac:dyDescent="0.25">
      <c r="A115" s="67">
        <f t="shared" si="6"/>
        <v>25</v>
      </c>
      <c r="B115" s="49"/>
      <c r="C115" s="49"/>
      <c r="D115" s="49"/>
      <c r="E115" s="49"/>
      <c r="F115" s="49"/>
      <c r="G115" s="49"/>
      <c r="H115" s="49"/>
      <c r="I115" s="49"/>
      <c r="J115" s="49"/>
      <c r="K115" s="49"/>
      <c r="L115" s="49"/>
      <c r="M115" s="49"/>
      <c r="N115"/>
      <c r="O115" s="67">
        <f t="shared" si="7"/>
        <v>25</v>
      </c>
      <c r="P115" s="49"/>
      <c r="Q115" s="49"/>
      <c r="R115" s="49"/>
      <c r="S115" s="49"/>
      <c r="T115" s="49"/>
      <c r="U115" s="49"/>
      <c r="V115" s="49"/>
      <c r="W115" s="49"/>
      <c r="X115" s="49"/>
      <c r="Y115" s="49"/>
      <c r="Z115" s="49"/>
      <c r="AA115" s="49"/>
      <c r="AC115" s="67">
        <f t="shared" si="8"/>
        <v>25</v>
      </c>
      <c r="AD115" s="49"/>
      <c r="AE115" s="49"/>
      <c r="AF115" s="49"/>
      <c r="AG115" s="49"/>
      <c r="AH115" s="49"/>
      <c r="AI115" s="49"/>
      <c r="AJ115" s="49"/>
      <c r="AK115" s="49"/>
      <c r="AL115" s="49"/>
      <c r="AM115" s="49"/>
      <c r="AN115" s="49"/>
      <c r="AO115" s="49"/>
    </row>
    <row r="116" spans="1:41" s="149" customFormat="1" x14ac:dyDescent="0.25">
      <c r="A116" s="67">
        <f t="shared" si="6"/>
        <v>26</v>
      </c>
      <c r="B116" s="49"/>
      <c r="C116" s="49"/>
      <c r="D116" s="49"/>
      <c r="E116" s="49"/>
      <c r="F116" s="49"/>
      <c r="G116" s="49"/>
      <c r="H116" s="49"/>
      <c r="I116" s="49"/>
      <c r="J116" s="49"/>
      <c r="K116" s="49"/>
      <c r="L116" s="49"/>
      <c r="M116" s="49"/>
      <c r="N116"/>
      <c r="O116" s="67">
        <f t="shared" si="7"/>
        <v>26</v>
      </c>
      <c r="P116" s="49"/>
      <c r="Q116" s="49"/>
      <c r="R116" s="49"/>
      <c r="S116" s="49"/>
      <c r="T116" s="49"/>
      <c r="U116" s="49"/>
      <c r="V116" s="49"/>
      <c r="W116" s="49"/>
      <c r="X116" s="49"/>
      <c r="Y116" s="49"/>
      <c r="Z116" s="49"/>
      <c r="AA116" s="49"/>
      <c r="AC116" s="67">
        <f t="shared" si="8"/>
        <v>26</v>
      </c>
      <c r="AD116" s="49"/>
      <c r="AE116" s="49"/>
      <c r="AF116" s="49"/>
      <c r="AG116" s="49"/>
      <c r="AH116" s="49"/>
      <c r="AI116" s="49"/>
      <c r="AJ116" s="49"/>
      <c r="AK116" s="49"/>
      <c r="AL116" s="49"/>
      <c r="AM116" s="49"/>
      <c r="AN116" s="49"/>
      <c r="AO116" s="49"/>
    </row>
    <row r="117" spans="1:41" s="149" customFormat="1" x14ac:dyDescent="0.25">
      <c r="A117" s="67">
        <f t="shared" si="6"/>
        <v>27</v>
      </c>
      <c r="B117" s="49"/>
      <c r="C117" s="49"/>
      <c r="D117" s="49"/>
      <c r="E117" s="49"/>
      <c r="F117" s="49"/>
      <c r="G117" s="49"/>
      <c r="H117" s="49"/>
      <c r="I117" s="49"/>
      <c r="J117" s="49"/>
      <c r="K117" s="49"/>
      <c r="L117" s="49"/>
      <c r="M117" s="49"/>
      <c r="N117"/>
      <c r="O117" s="67">
        <f t="shared" si="7"/>
        <v>27</v>
      </c>
      <c r="P117" s="49"/>
      <c r="Q117" s="49"/>
      <c r="R117" s="49"/>
      <c r="S117" s="49"/>
      <c r="T117" s="49"/>
      <c r="U117" s="49"/>
      <c r="V117" s="49"/>
      <c r="W117" s="49"/>
      <c r="X117" s="49"/>
      <c r="Y117" s="49"/>
      <c r="Z117" s="49"/>
      <c r="AA117" s="49"/>
      <c r="AC117" s="67">
        <f t="shared" si="8"/>
        <v>27</v>
      </c>
      <c r="AD117" s="49"/>
      <c r="AE117" s="49"/>
      <c r="AF117" s="49"/>
      <c r="AG117" s="49"/>
      <c r="AH117" s="49"/>
      <c r="AI117" s="49"/>
      <c r="AJ117" s="49"/>
      <c r="AK117" s="49"/>
      <c r="AL117" s="49"/>
      <c r="AM117" s="49"/>
      <c r="AN117" s="49"/>
      <c r="AO117" s="49"/>
    </row>
    <row r="118" spans="1:41" s="149" customFormat="1" x14ac:dyDescent="0.25">
      <c r="A118" s="67">
        <f t="shared" si="6"/>
        <v>28</v>
      </c>
      <c r="B118" s="49"/>
      <c r="C118" s="49"/>
      <c r="D118" s="49"/>
      <c r="E118" s="49"/>
      <c r="F118" s="49"/>
      <c r="G118" s="49"/>
      <c r="H118" s="49"/>
      <c r="I118" s="49"/>
      <c r="J118" s="49"/>
      <c r="K118" s="49"/>
      <c r="L118" s="49"/>
      <c r="M118" s="49"/>
      <c r="N118"/>
      <c r="O118" s="67">
        <f t="shared" si="7"/>
        <v>28</v>
      </c>
      <c r="P118" s="49"/>
      <c r="Q118" s="49"/>
      <c r="R118" s="49"/>
      <c r="S118" s="49"/>
      <c r="T118" s="49"/>
      <c r="U118" s="49"/>
      <c r="V118" s="49"/>
      <c r="W118" s="49"/>
      <c r="X118" s="49"/>
      <c r="Y118" s="49"/>
      <c r="Z118" s="49"/>
      <c r="AA118" s="49"/>
      <c r="AC118" s="67">
        <f t="shared" si="8"/>
        <v>28</v>
      </c>
      <c r="AD118" s="49"/>
      <c r="AE118" s="49"/>
      <c r="AF118" s="49"/>
      <c r="AG118" s="49"/>
      <c r="AH118" s="49"/>
      <c r="AI118" s="49"/>
      <c r="AJ118" s="49"/>
      <c r="AK118" s="49"/>
      <c r="AL118" s="49"/>
      <c r="AM118" s="49"/>
      <c r="AN118" s="49"/>
      <c r="AO118" s="49"/>
    </row>
    <row r="119" spans="1:41" s="149" customFormat="1" x14ac:dyDescent="0.25">
      <c r="A119" s="67">
        <f t="shared" si="6"/>
        <v>29</v>
      </c>
      <c r="B119" s="49"/>
      <c r="C119" s="49"/>
      <c r="D119" s="49"/>
      <c r="E119" s="49"/>
      <c r="F119" s="49"/>
      <c r="G119" s="49"/>
      <c r="H119" s="49"/>
      <c r="I119" s="49"/>
      <c r="J119" s="49"/>
      <c r="K119" s="49"/>
      <c r="L119" s="49"/>
      <c r="M119" s="49"/>
      <c r="N119"/>
      <c r="O119" s="67">
        <f t="shared" si="7"/>
        <v>29</v>
      </c>
      <c r="P119" s="49"/>
      <c r="Q119" s="49"/>
      <c r="R119" s="49"/>
      <c r="S119" s="49"/>
      <c r="T119" s="49"/>
      <c r="U119" s="49"/>
      <c r="V119" s="49"/>
      <c r="W119" s="49"/>
      <c r="X119" s="49"/>
      <c r="Y119" s="49"/>
      <c r="Z119" s="49"/>
      <c r="AA119" s="49"/>
      <c r="AC119" s="67">
        <f t="shared" si="8"/>
        <v>29</v>
      </c>
      <c r="AD119" s="49"/>
      <c r="AE119" s="49"/>
      <c r="AF119" s="49"/>
      <c r="AG119" s="49"/>
      <c r="AH119" s="49"/>
      <c r="AI119" s="49"/>
      <c r="AJ119" s="49"/>
      <c r="AK119" s="49"/>
      <c r="AL119" s="49"/>
      <c r="AM119" s="49"/>
      <c r="AN119" s="49"/>
      <c r="AO119" s="49"/>
    </row>
    <row r="120" spans="1:41" s="149" customFormat="1" x14ac:dyDescent="0.25">
      <c r="A120" s="67">
        <f t="shared" si="6"/>
        <v>30</v>
      </c>
      <c r="B120" s="49"/>
      <c r="C120" s="49"/>
      <c r="D120" s="49"/>
      <c r="E120" s="49"/>
      <c r="F120" s="49"/>
      <c r="G120" s="49"/>
      <c r="H120" s="49"/>
      <c r="I120" s="49"/>
      <c r="J120" s="49"/>
      <c r="K120" s="49"/>
      <c r="L120" s="49"/>
      <c r="M120" s="49"/>
      <c r="N120"/>
      <c r="O120" s="67">
        <f t="shared" si="7"/>
        <v>30</v>
      </c>
      <c r="P120" s="49"/>
      <c r="Q120" s="49"/>
      <c r="R120" s="49"/>
      <c r="S120" s="49"/>
      <c r="T120" s="49"/>
      <c r="U120" s="49"/>
      <c r="V120" s="49"/>
      <c r="W120" s="49"/>
      <c r="X120" s="49"/>
      <c r="Y120" s="49"/>
      <c r="Z120" s="49"/>
      <c r="AA120" s="49"/>
      <c r="AC120" s="67">
        <f t="shared" si="8"/>
        <v>30</v>
      </c>
      <c r="AD120" s="49"/>
      <c r="AE120" s="49"/>
      <c r="AF120" s="49"/>
      <c r="AG120" s="49"/>
      <c r="AH120" s="49"/>
      <c r="AI120" s="49"/>
      <c r="AJ120" s="49"/>
      <c r="AK120" s="49"/>
      <c r="AL120" s="49"/>
      <c r="AM120" s="49"/>
      <c r="AN120" s="49"/>
      <c r="AO120" s="49"/>
    </row>
    <row r="121" spans="1:41" s="149" customFormat="1" x14ac:dyDescent="0.25">
      <c r="A121" s="67">
        <f t="shared" si="6"/>
        <v>31</v>
      </c>
      <c r="B121" s="49"/>
      <c r="C121" s="49"/>
      <c r="D121" s="49"/>
      <c r="E121" s="49"/>
      <c r="F121" s="49"/>
      <c r="G121" s="49"/>
      <c r="H121" s="49"/>
      <c r="I121" s="49"/>
      <c r="J121" s="49"/>
      <c r="K121" s="49"/>
      <c r="L121" s="49"/>
      <c r="M121" s="49"/>
      <c r="N121"/>
      <c r="O121" s="67">
        <f t="shared" si="7"/>
        <v>31</v>
      </c>
      <c r="P121" s="49"/>
      <c r="Q121" s="49"/>
      <c r="R121" s="49"/>
      <c r="S121" s="49"/>
      <c r="T121" s="49"/>
      <c r="U121" s="49"/>
      <c r="V121" s="49"/>
      <c r="W121" s="49"/>
      <c r="X121" s="49"/>
      <c r="Y121" s="49"/>
      <c r="Z121" s="49"/>
      <c r="AA121" s="49"/>
      <c r="AC121" s="67">
        <f t="shared" si="8"/>
        <v>31</v>
      </c>
      <c r="AD121" s="49"/>
      <c r="AE121" s="49"/>
      <c r="AF121" s="49"/>
      <c r="AG121" s="49"/>
      <c r="AH121" s="49"/>
      <c r="AI121" s="49"/>
      <c r="AJ121" s="49"/>
      <c r="AK121" s="49"/>
      <c r="AL121" s="49"/>
      <c r="AM121" s="49"/>
      <c r="AN121" s="49"/>
      <c r="AO121" s="49"/>
    </row>
    <row r="122" spans="1:41" s="149" customFormat="1" ht="15" x14ac:dyDescent="0.25">
      <c r="A122" s="165" t="s">
        <v>171</v>
      </c>
      <c r="B122" s="165">
        <f t="shared" ref="B122:M122" si="9">+SUM(B91:B121)</f>
        <v>0</v>
      </c>
      <c r="C122" s="165">
        <f t="shared" si="9"/>
        <v>0</v>
      </c>
      <c r="D122" s="165">
        <f t="shared" si="9"/>
        <v>0</v>
      </c>
      <c r="E122" s="165">
        <f t="shared" si="9"/>
        <v>0</v>
      </c>
      <c r="F122" s="165">
        <f t="shared" si="9"/>
        <v>0</v>
      </c>
      <c r="G122" s="165">
        <f t="shared" si="9"/>
        <v>0</v>
      </c>
      <c r="H122" s="165">
        <f t="shared" si="9"/>
        <v>0</v>
      </c>
      <c r="I122" s="165">
        <f t="shared" si="9"/>
        <v>0</v>
      </c>
      <c r="J122" s="165">
        <f t="shared" si="9"/>
        <v>0</v>
      </c>
      <c r="K122" s="165">
        <f t="shared" si="9"/>
        <v>0</v>
      </c>
      <c r="L122" s="165">
        <f t="shared" si="9"/>
        <v>0</v>
      </c>
      <c r="M122" s="165">
        <f t="shared" si="9"/>
        <v>0</v>
      </c>
      <c r="N122"/>
      <c r="O122" s="165" t="s">
        <v>171</v>
      </c>
      <c r="P122" s="165">
        <f t="shared" ref="P122:AA122" si="10">+SUM(P91:P121)</f>
        <v>0</v>
      </c>
      <c r="Q122" s="165">
        <f t="shared" si="10"/>
        <v>0</v>
      </c>
      <c r="R122" s="165">
        <f t="shared" si="10"/>
        <v>0</v>
      </c>
      <c r="S122" s="165">
        <f t="shared" si="10"/>
        <v>0</v>
      </c>
      <c r="T122" s="165">
        <f t="shared" si="10"/>
        <v>0</v>
      </c>
      <c r="U122" s="165">
        <f t="shared" si="10"/>
        <v>0</v>
      </c>
      <c r="V122" s="165">
        <f t="shared" si="10"/>
        <v>0</v>
      </c>
      <c r="W122" s="165">
        <f t="shared" si="10"/>
        <v>0</v>
      </c>
      <c r="X122" s="165">
        <f t="shared" si="10"/>
        <v>0</v>
      </c>
      <c r="Y122" s="165">
        <f t="shared" si="10"/>
        <v>0</v>
      </c>
      <c r="Z122" s="165">
        <f t="shared" si="10"/>
        <v>0</v>
      </c>
      <c r="AA122" s="165">
        <f t="shared" si="10"/>
        <v>0</v>
      </c>
      <c r="AC122" s="165" t="s">
        <v>171</v>
      </c>
      <c r="AD122" s="165">
        <f t="shared" ref="AD122:AO122" si="11">+SUM(AD91:AD121)</f>
        <v>0</v>
      </c>
      <c r="AE122" s="165">
        <f t="shared" si="11"/>
        <v>0</v>
      </c>
      <c r="AF122" s="165">
        <f t="shared" si="11"/>
        <v>0</v>
      </c>
      <c r="AG122" s="165">
        <f t="shared" si="11"/>
        <v>0</v>
      </c>
      <c r="AH122" s="165">
        <f t="shared" si="11"/>
        <v>0</v>
      </c>
      <c r="AI122" s="165">
        <f t="shared" si="11"/>
        <v>0</v>
      </c>
      <c r="AJ122" s="165">
        <f t="shared" si="11"/>
        <v>0</v>
      </c>
      <c r="AK122" s="165">
        <f t="shared" si="11"/>
        <v>0</v>
      </c>
      <c r="AL122" s="165">
        <f t="shared" si="11"/>
        <v>0</v>
      </c>
      <c r="AM122" s="165">
        <f t="shared" si="11"/>
        <v>0</v>
      </c>
      <c r="AN122" s="165">
        <f t="shared" si="11"/>
        <v>0</v>
      </c>
      <c r="AO122" s="165">
        <f t="shared" si="11"/>
        <v>0</v>
      </c>
    </row>
    <row r="123" spans="1:41" s="149" customFormat="1" ht="15" x14ac:dyDescent="0.25">
      <c r="A123"/>
      <c r="B123"/>
      <c r="C123"/>
      <c r="D123"/>
      <c r="E123"/>
      <c r="F123"/>
      <c r="G123"/>
      <c r="H123"/>
      <c r="I123"/>
      <c r="J123"/>
      <c r="K123"/>
      <c r="L123"/>
      <c r="M123"/>
      <c r="N123"/>
      <c r="O123"/>
      <c r="P123"/>
      <c r="Q123"/>
      <c r="R123"/>
      <c r="S123"/>
      <c r="T123"/>
      <c r="U123"/>
      <c r="V123"/>
      <c r="W123"/>
      <c r="X123"/>
      <c r="Y123"/>
      <c r="Z123"/>
      <c r="AA123"/>
      <c r="AC123"/>
      <c r="AD123"/>
      <c r="AE123"/>
      <c r="AF123"/>
      <c r="AG123"/>
      <c r="AH123"/>
      <c r="AI123"/>
      <c r="AJ123"/>
      <c r="AK123"/>
      <c r="AL123"/>
      <c r="AM123"/>
      <c r="AN123"/>
      <c r="AO123"/>
    </row>
    <row r="124" spans="1:41" s="149" customFormat="1" x14ac:dyDescent="0.3">
      <c r="A124" s="241" t="s">
        <v>187</v>
      </c>
      <c r="B124" s="150"/>
      <c r="C124" s="151"/>
      <c r="D124" s="151"/>
      <c r="E124" s="152"/>
      <c r="F124" s="153"/>
      <c r="G124" s="154"/>
      <c r="H124" s="154"/>
      <c r="I124" s="154"/>
      <c r="J124" s="154"/>
      <c r="K124" s="154"/>
      <c r="L124" s="154"/>
      <c r="M124" s="155"/>
      <c r="N124"/>
      <c r="O124" s="239" t="str">
        <f>+A124</f>
        <v>Producto 3</v>
      </c>
      <c r="P124" s="151"/>
      <c r="Q124" s="151"/>
      <c r="R124" s="151"/>
      <c r="S124" s="152"/>
      <c r="T124" s="153"/>
      <c r="U124" s="154"/>
      <c r="V124" s="154"/>
      <c r="W124" s="154"/>
      <c r="X124" s="154"/>
      <c r="Y124" s="154"/>
      <c r="Z124" s="154"/>
      <c r="AA124" s="155"/>
      <c r="AC124" s="239" t="str">
        <f>+O124</f>
        <v>Producto 3</v>
      </c>
      <c r="AD124" s="150"/>
      <c r="AE124" s="151"/>
      <c r="AF124" s="151"/>
      <c r="AG124" s="152"/>
      <c r="AH124" s="153"/>
      <c r="AI124" s="154"/>
      <c r="AJ124" s="154"/>
      <c r="AK124" s="154"/>
      <c r="AL124" s="154"/>
      <c r="AM124" s="154"/>
      <c r="AN124" s="154"/>
      <c r="AO124" s="155"/>
    </row>
    <row r="125" spans="1:41" s="149" customFormat="1" x14ac:dyDescent="0.25">
      <c r="A125" s="242"/>
      <c r="B125" s="240" t="s">
        <v>167</v>
      </c>
      <c r="C125" s="237"/>
      <c r="D125" s="237"/>
      <c r="E125" s="237"/>
      <c r="F125" s="237"/>
      <c r="G125" s="237"/>
      <c r="H125" s="237"/>
      <c r="I125" s="237"/>
      <c r="J125" s="237"/>
      <c r="K125" s="237"/>
      <c r="L125" s="237"/>
      <c r="M125" s="238"/>
      <c r="N125"/>
      <c r="O125" s="239"/>
      <c r="P125" s="240" t="s">
        <v>168</v>
      </c>
      <c r="Q125" s="237"/>
      <c r="R125" s="237"/>
      <c r="S125" s="237"/>
      <c r="T125" s="237"/>
      <c r="U125" s="237"/>
      <c r="V125" s="237"/>
      <c r="W125" s="237"/>
      <c r="X125" s="237"/>
      <c r="Y125" s="237"/>
      <c r="Z125" s="237"/>
      <c r="AA125" s="238"/>
      <c r="AC125" s="239"/>
      <c r="AD125" s="236" t="s">
        <v>169</v>
      </c>
      <c r="AE125" s="237"/>
      <c r="AF125" s="237"/>
      <c r="AG125" s="237"/>
      <c r="AH125" s="237"/>
      <c r="AI125" s="237"/>
      <c r="AJ125" s="237"/>
      <c r="AK125" s="237"/>
      <c r="AL125" s="237"/>
      <c r="AM125" s="237"/>
      <c r="AN125" s="237"/>
      <c r="AO125" s="238"/>
    </row>
    <row r="126" spans="1:41" s="149" customFormat="1" x14ac:dyDescent="0.3">
      <c r="A126" s="242"/>
      <c r="B126" s="156"/>
      <c r="C126" s="157"/>
      <c r="D126" s="157"/>
      <c r="E126" s="158"/>
      <c r="F126" s="159"/>
      <c r="G126" s="160"/>
      <c r="H126" s="160"/>
      <c r="I126" s="160"/>
      <c r="J126" s="160"/>
      <c r="K126" s="160"/>
      <c r="L126" s="160"/>
      <c r="M126" s="161"/>
      <c r="N126"/>
      <c r="O126" s="239"/>
      <c r="P126" s="157"/>
      <c r="Q126" s="157"/>
      <c r="R126" s="157"/>
      <c r="S126" s="158"/>
      <c r="T126" s="159"/>
      <c r="U126" s="160"/>
      <c r="V126" s="160"/>
      <c r="W126" s="160"/>
      <c r="X126" s="160"/>
      <c r="Y126" s="160"/>
      <c r="Z126" s="160"/>
      <c r="AA126" s="161"/>
      <c r="AC126" s="239"/>
      <c r="AD126" s="156"/>
      <c r="AE126" s="157"/>
      <c r="AF126" s="157"/>
      <c r="AG126" s="158"/>
      <c r="AH126" s="159"/>
      <c r="AI126" s="160"/>
      <c r="AJ126" s="160"/>
      <c r="AK126" s="160"/>
      <c r="AL126" s="160"/>
      <c r="AM126" s="160"/>
      <c r="AN126" s="160"/>
      <c r="AO126" s="161"/>
    </row>
    <row r="127" spans="1:41" s="149" customFormat="1" x14ac:dyDescent="0.3">
      <c r="A127" s="162" t="s">
        <v>170</v>
      </c>
      <c r="B127" s="42" t="s">
        <v>31</v>
      </c>
      <c r="C127" s="42" t="s">
        <v>32</v>
      </c>
      <c r="D127" s="78" t="s">
        <v>33</v>
      </c>
      <c r="E127" s="78" t="s">
        <v>34</v>
      </c>
      <c r="F127" s="78" t="s">
        <v>35</v>
      </c>
      <c r="G127" s="78" t="s">
        <v>36</v>
      </c>
      <c r="H127" s="78" t="s">
        <v>37</v>
      </c>
      <c r="I127" s="78" t="s">
        <v>38</v>
      </c>
      <c r="J127" s="78" t="s">
        <v>39</v>
      </c>
      <c r="K127" s="78" t="s">
        <v>40</v>
      </c>
      <c r="L127" s="78" t="s">
        <v>41</v>
      </c>
      <c r="M127" s="78" t="s">
        <v>42</v>
      </c>
      <c r="N127"/>
      <c r="O127" s="163" t="s">
        <v>170</v>
      </c>
      <c r="P127" s="164" t="s">
        <v>31</v>
      </c>
      <c r="Q127" s="164" t="s">
        <v>32</v>
      </c>
      <c r="R127" s="81" t="s">
        <v>33</v>
      </c>
      <c r="S127" s="81" t="s">
        <v>34</v>
      </c>
      <c r="T127" s="81" t="s">
        <v>35</v>
      </c>
      <c r="U127" s="81" t="s">
        <v>36</v>
      </c>
      <c r="V127" s="81" t="s">
        <v>37</v>
      </c>
      <c r="W127" s="81" t="s">
        <v>38</v>
      </c>
      <c r="X127" s="81" t="s">
        <v>39</v>
      </c>
      <c r="Y127" s="81" t="s">
        <v>40</v>
      </c>
      <c r="Z127" s="81" t="s">
        <v>41</v>
      </c>
      <c r="AA127" s="81" t="s">
        <v>42</v>
      </c>
      <c r="AC127" s="163" t="s">
        <v>170</v>
      </c>
      <c r="AD127" s="42" t="s">
        <v>31</v>
      </c>
      <c r="AE127" s="42" t="s">
        <v>32</v>
      </c>
      <c r="AF127" s="78" t="s">
        <v>33</v>
      </c>
      <c r="AG127" s="78" t="s">
        <v>34</v>
      </c>
      <c r="AH127" s="78" t="s">
        <v>35</v>
      </c>
      <c r="AI127" s="78" t="s">
        <v>36</v>
      </c>
      <c r="AJ127" s="78" t="s">
        <v>37</v>
      </c>
      <c r="AK127" s="78" t="s">
        <v>38</v>
      </c>
      <c r="AL127" s="78" t="s">
        <v>39</v>
      </c>
      <c r="AM127" s="78" t="s">
        <v>40</v>
      </c>
      <c r="AN127" s="78" t="s">
        <v>41</v>
      </c>
      <c r="AO127" s="78" t="s">
        <v>42</v>
      </c>
    </row>
    <row r="128" spans="1:41" s="149" customFormat="1" x14ac:dyDescent="0.25">
      <c r="A128" s="67">
        <v>1</v>
      </c>
      <c r="B128" s="49"/>
      <c r="C128" s="49"/>
      <c r="D128" s="49"/>
      <c r="E128" s="49"/>
      <c r="F128" s="49"/>
      <c r="G128" s="49"/>
      <c r="H128" s="49"/>
      <c r="I128" s="49"/>
      <c r="J128" s="49"/>
      <c r="K128" s="49"/>
      <c r="L128" s="49"/>
      <c r="M128" s="49"/>
      <c r="N128"/>
      <c r="O128" s="67">
        <v>1</v>
      </c>
      <c r="P128" s="49"/>
      <c r="Q128" s="49"/>
      <c r="R128" s="49"/>
      <c r="S128" s="49"/>
      <c r="T128" s="49"/>
      <c r="U128" s="49"/>
      <c r="V128" s="49"/>
      <c r="W128" s="49"/>
      <c r="X128" s="49"/>
      <c r="Y128" s="49"/>
      <c r="Z128" s="49"/>
      <c r="AA128" s="49"/>
      <c r="AC128" s="67">
        <v>1</v>
      </c>
      <c r="AD128" s="49"/>
      <c r="AE128" s="49"/>
      <c r="AF128" s="49"/>
      <c r="AG128" s="49"/>
      <c r="AH128" s="49"/>
      <c r="AI128" s="49"/>
      <c r="AJ128" s="49"/>
      <c r="AK128" s="49"/>
      <c r="AL128" s="49"/>
      <c r="AM128" s="49"/>
      <c r="AN128" s="49"/>
      <c r="AO128" s="49"/>
    </row>
    <row r="129" spans="1:41" s="149" customFormat="1" x14ac:dyDescent="0.25">
      <c r="A129" s="67">
        <f t="shared" ref="A129:A158" si="12">+A128+1</f>
        <v>2</v>
      </c>
      <c r="B129" s="49"/>
      <c r="C129" s="49"/>
      <c r="D129" s="49"/>
      <c r="E129" s="49"/>
      <c r="F129" s="49"/>
      <c r="G129" s="49"/>
      <c r="H129" s="49"/>
      <c r="I129" s="49"/>
      <c r="J129" s="49"/>
      <c r="K129" s="49"/>
      <c r="L129" s="49"/>
      <c r="M129" s="49"/>
      <c r="N129"/>
      <c r="O129" s="67">
        <f t="shared" ref="O129:O158" si="13">+O128+1</f>
        <v>2</v>
      </c>
      <c r="P129" s="49"/>
      <c r="Q129" s="49"/>
      <c r="R129" s="49"/>
      <c r="S129" s="49"/>
      <c r="T129" s="49"/>
      <c r="U129" s="49"/>
      <c r="V129" s="49"/>
      <c r="W129" s="49"/>
      <c r="X129" s="49"/>
      <c r="Y129" s="49"/>
      <c r="Z129" s="49"/>
      <c r="AA129" s="49"/>
      <c r="AC129" s="67">
        <f t="shared" ref="AC129:AC158" si="14">+AC128+1</f>
        <v>2</v>
      </c>
      <c r="AD129" s="49"/>
      <c r="AE129" s="49"/>
      <c r="AF129" s="49"/>
      <c r="AG129" s="49"/>
      <c r="AH129" s="49"/>
      <c r="AI129" s="49"/>
      <c r="AJ129" s="49"/>
      <c r="AK129" s="49"/>
      <c r="AL129" s="49"/>
      <c r="AM129" s="49"/>
      <c r="AN129" s="49"/>
      <c r="AO129" s="49"/>
    </row>
    <row r="130" spans="1:41" s="149" customFormat="1" x14ac:dyDescent="0.25">
      <c r="A130" s="67">
        <f t="shared" si="12"/>
        <v>3</v>
      </c>
      <c r="B130" s="49"/>
      <c r="C130" s="49"/>
      <c r="D130" s="49"/>
      <c r="E130" s="49"/>
      <c r="F130" s="49"/>
      <c r="G130" s="49"/>
      <c r="H130" s="49"/>
      <c r="I130" s="49"/>
      <c r="J130" s="49"/>
      <c r="K130" s="49"/>
      <c r="L130" s="49"/>
      <c r="M130" s="49"/>
      <c r="N130"/>
      <c r="O130" s="67">
        <f t="shared" si="13"/>
        <v>3</v>
      </c>
      <c r="P130" s="49"/>
      <c r="Q130" s="49"/>
      <c r="R130" s="49"/>
      <c r="S130" s="49"/>
      <c r="T130" s="49"/>
      <c r="U130" s="49"/>
      <c r="V130" s="49"/>
      <c r="W130" s="49"/>
      <c r="X130" s="49"/>
      <c r="Y130" s="49"/>
      <c r="Z130" s="49"/>
      <c r="AA130" s="49"/>
      <c r="AC130" s="67">
        <f t="shared" si="14"/>
        <v>3</v>
      </c>
      <c r="AD130" s="49"/>
      <c r="AE130" s="49"/>
      <c r="AF130" s="49"/>
      <c r="AG130" s="49"/>
      <c r="AH130" s="49"/>
      <c r="AI130" s="49"/>
      <c r="AJ130" s="49"/>
      <c r="AK130" s="49"/>
      <c r="AL130" s="49"/>
      <c r="AM130" s="49"/>
      <c r="AN130" s="49"/>
      <c r="AO130" s="49"/>
    </row>
    <row r="131" spans="1:41" s="149" customFormat="1" x14ac:dyDescent="0.25">
      <c r="A131" s="67">
        <f t="shared" si="12"/>
        <v>4</v>
      </c>
      <c r="B131" s="49"/>
      <c r="C131" s="49"/>
      <c r="D131" s="49"/>
      <c r="E131" s="49"/>
      <c r="F131" s="49"/>
      <c r="G131" s="49"/>
      <c r="H131" s="49"/>
      <c r="I131" s="49"/>
      <c r="J131" s="49"/>
      <c r="K131" s="49"/>
      <c r="L131" s="49"/>
      <c r="M131" s="49"/>
      <c r="N131"/>
      <c r="O131" s="67">
        <f t="shared" si="13"/>
        <v>4</v>
      </c>
      <c r="P131" s="49"/>
      <c r="Q131" s="49"/>
      <c r="R131" s="49"/>
      <c r="S131" s="49"/>
      <c r="T131" s="49"/>
      <c r="U131" s="49"/>
      <c r="V131" s="49"/>
      <c r="W131" s="49"/>
      <c r="X131" s="49"/>
      <c r="Y131" s="49"/>
      <c r="Z131" s="49"/>
      <c r="AA131" s="49"/>
      <c r="AC131" s="67">
        <f t="shared" si="14"/>
        <v>4</v>
      </c>
      <c r="AD131" s="49"/>
      <c r="AE131" s="49"/>
      <c r="AF131" s="49"/>
      <c r="AG131" s="49"/>
      <c r="AH131" s="49"/>
      <c r="AI131" s="49"/>
      <c r="AJ131" s="49"/>
      <c r="AK131" s="49"/>
      <c r="AL131" s="49"/>
      <c r="AM131" s="49"/>
      <c r="AN131" s="49"/>
      <c r="AO131" s="49"/>
    </row>
    <row r="132" spans="1:41" s="149" customFormat="1" x14ac:dyDescent="0.25">
      <c r="A132" s="67">
        <f t="shared" si="12"/>
        <v>5</v>
      </c>
      <c r="B132" s="49"/>
      <c r="C132" s="49"/>
      <c r="D132" s="49"/>
      <c r="E132" s="49"/>
      <c r="F132" s="49"/>
      <c r="G132" s="49"/>
      <c r="H132" s="49"/>
      <c r="I132" s="49"/>
      <c r="J132" s="49"/>
      <c r="K132" s="49"/>
      <c r="L132" s="49"/>
      <c r="M132" s="49"/>
      <c r="N132"/>
      <c r="O132" s="67">
        <f t="shared" si="13"/>
        <v>5</v>
      </c>
      <c r="P132" s="49"/>
      <c r="Q132" s="49"/>
      <c r="R132" s="49"/>
      <c r="S132" s="49"/>
      <c r="T132" s="49"/>
      <c r="U132" s="49"/>
      <c r="V132" s="49"/>
      <c r="W132" s="49"/>
      <c r="X132" s="49"/>
      <c r="Y132" s="49"/>
      <c r="Z132" s="49"/>
      <c r="AA132" s="49"/>
      <c r="AC132" s="67">
        <f t="shared" si="14"/>
        <v>5</v>
      </c>
      <c r="AD132" s="49"/>
      <c r="AE132" s="49"/>
      <c r="AF132" s="49"/>
      <c r="AG132" s="49"/>
      <c r="AH132" s="49"/>
      <c r="AI132" s="49"/>
      <c r="AJ132" s="49"/>
      <c r="AK132" s="49"/>
      <c r="AL132" s="49"/>
      <c r="AM132" s="49"/>
      <c r="AN132" s="49"/>
      <c r="AO132" s="49"/>
    </row>
    <row r="133" spans="1:41" s="149" customFormat="1" x14ac:dyDescent="0.25">
      <c r="A133" s="67">
        <f t="shared" si="12"/>
        <v>6</v>
      </c>
      <c r="B133" s="49"/>
      <c r="C133" s="49"/>
      <c r="D133" s="49"/>
      <c r="E133" s="49"/>
      <c r="F133" s="49"/>
      <c r="G133" s="49"/>
      <c r="H133" s="49"/>
      <c r="I133" s="49"/>
      <c r="J133" s="49"/>
      <c r="K133" s="49"/>
      <c r="L133" s="49"/>
      <c r="M133" s="49"/>
      <c r="N133"/>
      <c r="O133" s="67">
        <f t="shared" si="13"/>
        <v>6</v>
      </c>
      <c r="P133" s="49"/>
      <c r="Q133" s="49"/>
      <c r="R133" s="49"/>
      <c r="S133" s="49"/>
      <c r="T133" s="49"/>
      <c r="U133" s="49"/>
      <c r="V133" s="49"/>
      <c r="W133" s="49"/>
      <c r="X133" s="49"/>
      <c r="Y133" s="49"/>
      <c r="Z133" s="49"/>
      <c r="AA133" s="49"/>
      <c r="AC133" s="67">
        <f t="shared" si="14"/>
        <v>6</v>
      </c>
      <c r="AD133" s="49"/>
      <c r="AE133" s="49"/>
      <c r="AF133" s="49"/>
      <c r="AG133" s="49"/>
      <c r="AH133" s="49"/>
      <c r="AI133" s="49"/>
      <c r="AJ133" s="49"/>
      <c r="AK133" s="49"/>
      <c r="AL133" s="49"/>
      <c r="AM133" s="49"/>
      <c r="AN133" s="49"/>
      <c r="AO133" s="49"/>
    </row>
    <row r="134" spans="1:41" s="149" customFormat="1" x14ac:dyDescent="0.25">
      <c r="A134" s="67">
        <f t="shared" si="12"/>
        <v>7</v>
      </c>
      <c r="B134" s="49"/>
      <c r="C134" s="49"/>
      <c r="D134" s="49"/>
      <c r="E134" s="49"/>
      <c r="F134" s="49"/>
      <c r="G134" s="49"/>
      <c r="H134" s="49"/>
      <c r="I134" s="49"/>
      <c r="J134" s="49"/>
      <c r="K134" s="49"/>
      <c r="L134" s="49"/>
      <c r="M134" s="49"/>
      <c r="N134"/>
      <c r="O134" s="67">
        <f t="shared" si="13"/>
        <v>7</v>
      </c>
      <c r="P134" s="49"/>
      <c r="Q134" s="49"/>
      <c r="R134" s="49"/>
      <c r="S134" s="49"/>
      <c r="T134" s="49"/>
      <c r="U134" s="49"/>
      <c r="V134" s="49"/>
      <c r="W134" s="49"/>
      <c r="X134" s="49"/>
      <c r="Y134" s="49"/>
      <c r="Z134" s="49"/>
      <c r="AA134" s="49"/>
      <c r="AC134" s="67">
        <f t="shared" si="14"/>
        <v>7</v>
      </c>
      <c r="AD134" s="49"/>
      <c r="AE134" s="49"/>
      <c r="AF134" s="49"/>
      <c r="AG134" s="49"/>
      <c r="AH134" s="49"/>
      <c r="AI134" s="49"/>
      <c r="AJ134" s="49"/>
      <c r="AK134" s="49"/>
      <c r="AL134" s="49"/>
      <c r="AM134" s="49"/>
      <c r="AN134" s="49"/>
      <c r="AO134" s="49"/>
    </row>
    <row r="135" spans="1:41" s="149" customFormat="1" x14ac:dyDescent="0.25">
      <c r="A135" s="67">
        <f t="shared" si="12"/>
        <v>8</v>
      </c>
      <c r="B135" s="49"/>
      <c r="C135" s="49"/>
      <c r="D135" s="49"/>
      <c r="E135" s="49"/>
      <c r="F135" s="49"/>
      <c r="G135" s="49"/>
      <c r="H135" s="49"/>
      <c r="I135" s="49"/>
      <c r="J135" s="49"/>
      <c r="K135" s="49"/>
      <c r="L135" s="49"/>
      <c r="M135" s="49"/>
      <c r="N135"/>
      <c r="O135" s="67">
        <f t="shared" si="13"/>
        <v>8</v>
      </c>
      <c r="P135" s="49"/>
      <c r="Q135" s="49"/>
      <c r="R135" s="49"/>
      <c r="S135" s="49"/>
      <c r="T135" s="49"/>
      <c r="U135" s="49"/>
      <c r="V135" s="49"/>
      <c r="W135" s="49"/>
      <c r="X135" s="49"/>
      <c r="Y135" s="49"/>
      <c r="Z135" s="49"/>
      <c r="AA135" s="49"/>
      <c r="AC135" s="67">
        <f t="shared" si="14"/>
        <v>8</v>
      </c>
      <c r="AD135" s="49"/>
      <c r="AE135" s="49"/>
      <c r="AF135" s="49"/>
      <c r="AG135" s="49"/>
      <c r="AH135" s="49"/>
      <c r="AI135" s="49"/>
      <c r="AJ135" s="49"/>
      <c r="AK135" s="49"/>
      <c r="AL135" s="49"/>
      <c r="AM135" s="49"/>
      <c r="AN135" s="49"/>
      <c r="AO135" s="49"/>
    </row>
    <row r="136" spans="1:41" s="149" customFormat="1" x14ac:dyDescent="0.25">
      <c r="A136" s="67">
        <f t="shared" si="12"/>
        <v>9</v>
      </c>
      <c r="B136" s="49"/>
      <c r="C136" s="49"/>
      <c r="D136" s="49"/>
      <c r="E136" s="49"/>
      <c r="F136" s="49"/>
      <c r="G136" s="49"/>
      <c r="H136" s="49"/>
      <c r="I136" s="49"/>
      <c r="J136" s="49"/>
      <c r="K136" s="49"/>
      <c r="L136" s="49"/>
      <c r="M136" s="49"/>
      <c r="N136"/>
      <c r="O136" s="67">
        <f t="shared" si="13"/>
        <v>9</v>
      </c>
      <c r="P136" s="49"/>
      <c r="Q136" s="49"/>
      <c r="R136" s="49"/>
      <c r="S136" s="49"/>
      <c r="T136" s="49"/>
      <c r="U136" s="49"/>
      <c r="V136" s="49"/>
      <c r="W136" s="49"/>
      <c r="X136" s="49"/>
      <c r="Y136" s="49"/>
      <c r="Z136" s="49"/>
      <c r="AA136" s="49"/>
      <c r="AC136" s="67">
        <f t="shared" si="14"/>
        <v>9</v>
      </c>
      <c r="AD136" s="49"/>
      <c r="AE136" s="49"/>
      <c r="AF136" s="49"/>
      <c r="AG136" s="49"/>
      <c r="AH136" s="49"/>
      <c r="AI136" s="49"/>
      <c r="AJ136" s="49"/>
      <c r="AK136" s="49"/>
      <c r="AL136" s="49"/>
      <c r="AM136" s="49"/>
      <c r="AN136" s="49"/>
      <c r="AO136" s="49"/>
    </row>
    <row r="137" spans="1:41" s="149" customFormat="1" x14ac:dyDescent="0.25">
      <c r="A137" s="67">
        <f t="shared" si="12"/>
        <v>10</v>
      </c>
      <c r="B137" s="49"/>
      <c r="C137" s="49"/>
      <c r="D137" s="49"/>
      <c r="E137" s="49"/>
      <c r="F137" s="49"/>
      <c r="G137" s="49"/>
      <c r="H137" s="49"/>
      <c r="I137" s="49"/>
      <c r="J137" s="49"/>
      <c r="K137" s="49"/>
      <c r="L137" s="49"/>
      <c r="M137" s="49"/>
      <c r="N137"/>
      <c r="O137" s="67">
        <f t="shared" si="13"/>
        <v>10</v>
      </c>
      <c r="P137" s="49"/>
      <c r="Q137" s="49"/>
      <c r="R137" s="49"/>
      <c r="S137" s="49"/>
      <c r="T137" s="49"/>
      <c r="U137" s="49"/>
      <c r="V137" s="49"/>
      <c r="W137" s="49"/>
      <c r="X137" s="49"/>
      <c r="Y137" s="49"/>
      <c r="Z137" s="49"/>
      <c r="AA137" s="49"/>
      <c r="AC137" s="67">
        <f t="shared" si="14"/>
        <v>10</v>
      </c>
      <c r="AD137" s="49"/>
      <c r="AE137" s="49"/>
      <c r="AF137" s="49"/>
      <c r="AG137" s="49"/>
      <c r="AH137" s="49"/>
      <c r="AI137" s="49"/>
      <c r="AJ137" s="49"/>
      <c r="AK137" s="49"/>
      <c r="AL137" s="49"/>
      <c r="AM137" s="49"/>
      <c r="AN137" s="49"/>
      <c r="AO137" s="49"/>
    </row>
    <row r="138" spans="1:41" s="149" customFormat="1" x14ac:dyDescent="0.25">
      <c r="A138" s="67">
        <f t="shared" si="12"/>
        <v>11</v>
      </c>
      <c r="B138" s="49"/>
      <c r="C138" s="49"/>
      <c r="D138" s="49"/>
      <c r="E138" s="49"/>
      <c r="F138" s="49"/>
      <c r="G138" s="49"/>
      <c r="H138" s="49"/>
      <c r="I138" s="49"/>
      <c r="J138" s="49"/>
      <c r="K138" s="49"/>
      <c r="L138" s="49"/>
      <c r="M138" s="49"/>
      <c r="N138"/>
      <c r="O138" s="67">
        <f t="shared" si="13"/>
        <v>11</v>
      </c>
      <c r="P138" s="49"/>
      <c r="Q138" s="49"/>
      <c r="R138" s="49"/>
      <c r="S138" s="49"/>
      <c r="T138" s="49"/>
      <c r="U138" s="49"/>
      <c r="V138" s="49"/>
      <c r="W138" s="49"/>
      <c r="X138" s="49"/>
      <c r="Y138" s="49"/>
      <c r="Z138" s="49"/>
      <c r="AA138" s="49"/>
      <c r="AC138" s="67">
        <f t="shared" si="14"/>
        <v>11</v>
      </c>
      <c r="AD138" s="49"/>
      <c r="AE138" s="49"/>
      <c r="AF138" s="49"/>
      <c r="AG138" s="49"/>
      <c r="AH138" s="49"/>
      <c r="AI138" s="49"/>
      <c r="AJ138" s="49"/>
      <c r="AK138" s="49"/>
      <c r="AL138" s="49"/>
      <c r="AM138" s="49"/>
      <c r="AN138" s="49"/>
      <c r="AO138" s="49"/>
    </row>
    <row r="139" spans="1:41" s="149" customFormat="1" x14ac:dyDescent="0.25">
      <c r="A139" s="67">
        <f t="shared" si="12"/>
        <v>12</v>
      </c>
      <c r="B139" s="49"/>
      <c r="C139" s="49"/>
      <c r="D139" s="49"/>
      <c r="E139" s="49"/>
      <c r="F139" s="49"/>
      <c r="G139" s="49"/>
      <c r="H139" s="49"/>
      <c r="I139" s="49"/>
      <c r="J139" s="49"/>
      <c r="K139" s="49"/>
      <c r="L139" s="49"/>
      <c r="M139" s="49"/>
      <c r="N139"/>
      <c r="O139" s="67">
        <f t="shared" si="13"/>
        <v>12</v>
      </c>
      <c r="P139" s="49"/>
      <c r="Q139" s="49"/>
      <c r="R139" s="49"/>
      <c r="S139" s="49"/>
      <c r="T139" s="49"/>
      <c r="U139" s="49"/>
      <c r="V139" s="49"/>
      <c r="W139" s="49"/>
      <c r="X139" s="49"/>
      <c r="Y139" s="49"/>
      <c r="Z139" s="49"/>
      <c r="AA139" s="49"/>
      <c r="AC139" s="67">
        <f t="shared" si="14"/>
        <v>12</v>
      </c>
      <c r="AD139" s="49"/>
      <c r="AE139" s="49"/>
      <c r="AF139" s="49"/>
      <c r="AG139" s="49"/>
      <c r="AH139" s="49"/>
      <c r="AI139" s="49"/>
      <c r="AJ139" s="49"/>
      <c r="AK139" s="49"/>
      <c r="AL139" s="49"/>
      <c r="AM139" s="49"/>
      <c r="AN139" s="49"/>
      <c r="AO139" s="49"/>
    </row>
    <row r="140" spans="1:41" s="149" customFormat="1" x14ac:dyDescent="0.25">
      <c r="A140" s="67">
        <f t="shared" si="12"/>
        <v>13</v>
      </c>
      <c r="B140" s="49"/>
      <c r="C140" s="49"/>
      <c r="D140" s="49"/>
      <c r="E140" s="49"/>
      <c r="F140" s="49"/>
      <c r="G140" s="49"/>
      <c r="H140" s="49"/>
      <c r="I140" s="49"/>
      <c r="J140" s="49"/>
      <c r="K140" s="49"/>
      <c r="L140" s="49"/>
      <c r="M140" s="49"/>
      <c r="N140"/>
      <c r="O140" s="67">
        <f t="shared" si="13"/>
        <v>13</v>
      </c>
      <c r="P140" s="49"/>
      <c r="Q140" s="49"/>
      <c r="R140" s="49"/>
      <c r="S140" s="49"/>
      <c r="T140" s="49"/>
      <c r="U140" s="49"/>
      <c r="V140" s="49"/>
      <c r="W140" s="49"/>
      <c r="X140" s="49"/>
      <c r="Y140" s="49"/>
      <c r="Z140" s="49"/>
      <c r="AA140" s="49"/>
      <c r="AC140" s="67">
        <f t="shared" si="14"/>
        <v>13</v>
      </c>
      <c r="AD140" s="49"/>
      <c r="AE140" s="49"/>
      <c r="AF140" s="49"/>
      <c r="AG140" s="49"/>
      <c r="AH140" s="49"/>
      <c r="AI140" s="49"/>
      <c r="AJ140" s="49"/>
      <c r="AK140" s="49"/>
      <c r="AL140" s="49"/>
      <c r="AM140" s="49"/>
      <c r="AN140" s="49"/>
      <c r="AO140" s="49"/>
    </row>
    <row r="141" spans="1:41" s="149" customFormat="1" x14ac:dyDescent="0.25">
      <c r="A141" s="67">
        <f t="shared" si="12"/>
        <v>14</v>
      </c>
      <c r="B141" s="49"/>
      <c r="C141" s="49"/>
      <c r="D141" s="49"/>
      <c r="E141" s="49"/>
      <c r="F141" s="49"/>
      <c r="G141" s="49"/>
      <c r="H141" s="49"/>
      <c r="I141" s="49"/>
      <c r="J141" s="49"/>
      <c r="K141" s="49"/>
      <c r="L141" s="49"/>
      <c r="M141" s="49"/>
      <c r="N141"/>
      <c r="O141" s="67">
        <f t="shared" si="13"/>
        <v>14</v>
      </c>
      <c r="P141" s="49"/>
      <c r="Q141" s="49"/>
      <c r="R141" s="49"/>
      <c r="S141" s="49"/>
      <c r="T141" s="49"/>
      <c r="U141" s="49"/>
      <c r="V141" s="49"/>
      <c r="W141" s="49"/>
      <c r="X141" s="49"/>
      <c r="Y141" s="49"/>
      <c r="Z141" s="49"/>
      <c r="AA141" s="49"/>
      <c r="AC141" s="67">
        <f t="shared" si="14"/>
        <v>14</v>
      </c>
      <c r="AD141" s="49"/>
      <c r="AE141" s="49"/>
      <c r="AF141" s="49"/>
      <c r="AG141" s="49"/>
      <c r="AH141" s="49"/>
      <c r="AI141" s="49"/>
      <c r="AJ141" s="49"/>
      <c r="AK141" s="49"/>
      <c r="AL141" s="49"/>
      <c r="AM141" s="49"/>
      <c r="AN141" s="49"/>
      <c r="AO141" s="49"/>
    </row>
    <row r="142" spans="1:41" s="149" customFormat="1" x14ac:dyDescent="0.25">
      <c r="A142" s="67">
        <f t="shared" si="12"/>
        <v>15</v>
      </c>
      <c r="B142" s="49"/>
      <c r="C142" s="49"/>
      <c r="D142" s="49"/>
      <c r="E142" s="49"/>
      <c r="F142" s="49"/>
      <c r="G142" s="49"/>
      <c r="H142" s="49"/>
      <c r="I142" s="49"/>
      <c r="J142" s="49"/>
      <c r="K142" s="49"/>
      <c r="L142" s="49"/>
      <c r="M142" s="49"/>
      <c r="N142"/>
      <c r="O142" s="67">
        <f t="shared" si="13"/>
        <v>15</v>
      </c>
      <c r="P142" s="49"/>
      <c r="Q142" s="49"/>
      <c r="R142" s="49"/>
      <c r="S142" s="49"/>
      <c r="T142" s="49"/>
      <c r="U142" s="49"/>
      <c r="V142" s="49"/>
      <c r="W142" s="49"/>
      <c r="X142" s="49"/>
      <c r="Y142" s="49"/>
      <c r="Z142" s="49"/>
      <c r="AA142" s="49"/>
      <c r="AC142" s="67">
        <f t="shared" si="14"/>
        <v>15</v>
      </c>
      <c r="AD142" s="49"/>
      <c r="AE142" s="49"/>
      <c r="AF142" s="49"/>
      <c r="AG142" s="49"/>
      <c r="AH142" s="49"/>
      <c r="AI142" s="49"/>
      <c r="AJ142" s="49"/>
      <c r="AK142" s="49"/>
      <c r="AL142" s="49"/>
      <c r="AM142" s="49"/>
      <c r="AN142" s="49"/>
      <c r="AO142" s="49"/>
    </row>
    <row r="143" spans="1:41" s="149" customFormat="1" x14ac:dyDescent="0.25">
      <c r="A143" s="67">
        <f t="shared" si="12"/>
        <v>16</v>
      </c>
      <c r="B143" s="49"/>
      <c r="C143" s="49"/>
      <c r="D143" s="49"/>
      <c r="E143" s="49"/>
      <c r="F143" s="49"/>
      <c r="G143" s="49"/>
      <c r="H143" s="49"/>
      <c r="I143" s="49"/>
      <c r="J143" s="49"/>
      <c r="K143" s="49"/>
      <c r="L143" s="49"/>
      <c r="M143" s="49"/>
      <c r="N143"/>
      <c r="O143" s="67">
        <f t="shared" si="13"/>
        <v>16</v>
      </c>
      <c r="P143" s="49"/>
      <c r="Q143" s="49"/>
      <c r="R143" s="49"/>
      <c r="S143" s="49"/>
      <c r="T143" s="49"/>
      <c r="U143" s="49"/>
      <c r="V143" s="49"/>
      <c r="W143" s="49"/>
      <c r="X143" s="49"/>
      <c r="Y143" s="49"/>
      <c r="Z143" s="49"/>
      <c r="AA143" s="49"/>
      <c r="AC143" s="67">
        <f t="shared" si="14"/>
        <v>16</v>
      </c>
      <c r="AD143" s="49"/>
      <c r="AE143" s="49"/>
      <c r="AF143" s="49"/>
      <c r="AG143" s="49"/>
      <c r="AH143" s="49"/>
      <c r="AI143" s="49"/>
      <c r="AJ143" s="49"/>
      <c r="AK143" s="49"/>
      <c r="AL143" s="49"/>
      <c r="AM143" s="49"/>
      <c r="AN143" s="49"/>
      <c r="AO143" s="49"/>
    </row>
    <row r="144" spans="1:41" s="149" customFormat="1" x14ac:dyDescent="0.25">
      <c r="A144" s="67">
        <f t="shared" si="12"/>
        <v>17</v>
      </c>
      <c r="B144" s="49"/>
      <c r="C144" s="49"/>
      <c r="D144" s="49"/>
      <c r="E144" s="49"/>
      <c r="F144" s="49"/>
      <c r="G144" s="49"/>
      <c r="H144" s="49"/>
      <c r="I144" s="49"/>
      <c r="J144" s="49"/>
      <c r="K144" s="49"/>
      <c r="L144" s="49"/>
      <c r="M144" s="49"/>
      <c r="N144"/>
      <c r="O144" s="67">
        <f t="shared" si="13"/>
        <v>17</v>
      </c>
      <c r="P144" s="49"/>
      <c r="Q144" s="49"/>
      <c r="R144" s="49"/>
      <c r="S144" s="49"/>
      <c r="T144" s="49"/>
      <c r="U144" s="49"/>
      <c r="V144" s="49"/>
      <c r="W144" s="49"/>
      <c r="X144" s="49"/>
      <c r="Y144" s="49"/>
      <c r="Z144" s="49"/>
      <c r="AA144" s="49"/>
      <c r="AC144" s="67">
        <f t="shared" si="14"/>
        <v>17</v>
      </c>
      <c r="AD144" s="49"/>
      <c r="AE144" s="49"/>
      <c r="AF144" s="49"/>
      <c r="AG144" s="49"/>
      <c r="AH144" s="49"/>
      <c r="AI144" s="49"/>
      <c r="AJ144" s="49"/>
      <c r="AK144" s="49"/>
      <c r="AL144" s="49"/>
      <c r="AM144" s="49"/>
      <c r="AN144" s="49"/>
      <c r="AO144" s="49"/>
    </row>
    <row r="145" spans="1:41" s="149" customFormat="1" x14ac:dyDescent="0.25">
      <c r="A145" s="67">
        <f t="shared" si="12"/>
        <v>18</v>
      </c>
      <c r="B145" s="49"/>
      <c r="C145" s="49"/>
      <c r="D145" s="49"/>
      <c r="E145" s="49"/>
      <c r="F145" s="49"/>
      <c r="G145" s="49"/>
      <c r="H145" s="49"/>
      <c r="I145" s="49"/>
      <c r="J145" s="49"/>
      <c r="K145" s="49"/>
      <c r="L145" s="49"/>
      <c r="M145" s="49"/>
      <c r="N145"/>
      <c r="O145" s="67">
        <f t="shared" si="13"/>
        <v>18</v>
      </c>
      <c r="P145" s="49"/>
      <c r="Q145" s="49"/>
      <c r="R145" s="49"/>
      <c r="S145" s="49"/>
      <c r="T145" s="49"/>
      <c r="U145" s="49"/>
      <c r="V145" s="49"/>
      <c r="W145" s="49"/>
      <c r="X145" s="49"/>
      <c r="Y145" s="49"/>
      <c r="Z145" s="49"/>
      <c r="AA145" s="49"/>
      <c r="AC145" s="67">
        <f t="shared" si="14"/>
        <v>18</v>
      </c>
      <c r="AD145" s="49"/>
      <c r="AE145" s="49"/>
      <c r="AF145" s="49"/>
      <c r="AG145" s="49"/>
      <c r="AH145" s="49"/>
      <c r="AI145" s="49"/>
      <c r="AJ145" s="49"/>
      <c r="AK145" s="49"/>
      <c r="AL145" s="49"/>
      <c r="AM145" s="49"/>
      <c r="AN145" s="49"/>
      <c r="AO145" s="49"/>
    </row>
    <row r="146" spans="1:41" s="149" customFormat="1" x14ac:dyDescent="0.25">
      <c r="A146" s="67">
        <f t="shared" si="12"/>
        <v>19</v>
      </c>
      <c r="B146" s="49"/>
      <c r="C146" s="49"/>
      <c r="D146" s="49"/>
      <c r="E146" s="49"/>
      <c r="F146" s="49"/>
      <c r="G146" s="49"/>
      <c r="H146" s="49"/>
      <c r="I146" s="49"/>
      <c r="J146" s="49"/>
      <c r="K146" s="49"/>
      <c r="L146" s="49"/>
      <c r="M146" s="49"/>
      <c r="N146"/>
      <c r="O146" s="67">
        <f t="shared" si="13"/>
        <v>19</v>
      </c>
      <c r="P146" s="49"/>
      <c r="Q146" s="49"/>
      <c r="R146" s="49"/>
      <c r="S146" s="49"/>
      <c r="T146" s="49"/>
      <c r="U146" s="49"/>
      <c r="V146" s="49"/>
      <c r="W146" s="49"/>
      <c r="X146" s="49"/>
      <c r="Y146" s="49"/>
      <c r="Z146" s="49"/>
      <c r="AA146" s="49"/>
      <c r="AC146" s="67">
        <f t="shared" si="14"/>
        <v>19</v>
      </c>
      <c r="AD146" s="49"/>
      <c r="AE146" s="49"/>
      <c r="AF146" s="49"/>
      <c r="AG146" s="49"/>
      <c r="AH146" s="49"/>
      <c r="AI146" s="49"/>
      <c r="AJ146" s="49"/>
      <c r="AK146" s="49"/>
      <c r="AL146" s="49"/>
      <c r="AM146" s="49"/>
      <c r="AN146" s="49"/>
      <c r="AO146" s="49"/>
    </row>
    <row r="147" spans="1:41" s="149" customFormat="1" x14ac:dyDescent="0.25">
      <c r="A147" s="67">
        <f t="shared" si="12"/>
        <v>20</v>
      </c>
      <c r="B147" s="49"/>
      <c r="C147" s="49"/>
      <c r="D147" s="49"/>
      <c r="E147" s="49"/>
      <c r="F147" s="49"/>
      <c r="G147" s="49"/>
      <c r="H147" s="49"/>
      <c r="I147" s="49"/>
      <c r="J147" s="49"/>
      <c r="K147" s="49"/>
      <c r="L147" s="49"/>
      <c r="M147" s="49"/>
      <c r="N147"/>
      <c r="O147" s="67">
        <f t="shared" si="13"/>
        <v>20</v>
      </c>
      <c r="P147" s="49"/>
      <c r="Q147" s="49"/>
      <c r="R147" s="49"/>
      <c r="S147" s="49"/>
      <c r="T147" s="49"/>
      <c r="U147" s="49"/>
      <c r="V147" s="49"/>
      <c r="W147" s="49"/>
      <c r="X147" s="49"/>
      <c r="Y147" s="49"/>
      <c r="Z147" s="49"/>
      <c r="AA147" s="49"/>
      <c r="AC147" s="67">
        <f t="shared" si="14"/>
        <v>20</v>
      </c>
      <c r="AD147" s="49"/>
      <c r="AE147" s="49"/>
      <c r="AF147" s="49"/>
      <c r="AG147" s="49"/>
      <c r="AH147" s="49"/>
      <c r="AI147" s="49"/>
      <c r="AJ147" s="49"/>
      <c r="AK147" s="49"/>
      <c r="AL147" s="49"/>
      <c r="AM147" s="49"/>
      <c r="AN147" s="49"/>
      <c r="AO147" s="49"/>
    </row>
    <row r="148" spans="1:41" s="149" customFormat="1" x14ac:dyDescent="0.25">
      <c r="A148" s="67">
        <f t="shared" si="12"/>
        <v>21</v>
      </c>
      <c r="B148" s="49"/>
      <c r="C148" s="49"/>
      <c r="D148" s="49"/>
      <c r="E148" s="49"/>
      <c r="F148" s="49"/>
      <c r="G148" s="49"/>
      <c r="H148" s="49"/>
      <c r="I148" s="49"/>
      <c r="J148" s="49"/>
      <c r="K148" s="49"/>
      <c r="L148" s="49"/>
      <c r="M148" s="49"/>
      <c r="N148"/>
      <c r="O148" s="67">
        <f t="shared" si="13"/>
        <v>21</v>
      </c>
      <c r="P148" s="49"/>
      <c r="Q148" s="49"/>
      <c r="R148" s="49"/>
      <c r="S148" s="49"/>
      <c r="T148" s="49"/>
      <c r="U148" s="49"/>
      <c r="V148" s="49"/>
      <c r="W148" s="49"/>
      <c r="X148" s="49"/>
      <c r="Y148" s="49"/>
      <c r="Z148" s="49"/>
      <c r="AA148" s="49"/>
      <c r="AC148" s="67">
        <f t="shared" si="14"/>
        <v>21</v>
      </c>
      <c r="AD148" s="49"/>
      <c r="AE148" s="49"/>
      <c r="AF148" s="49"/>
      <c r="AG148" s="49"/>
      <c r="AH148" s="49"/>
      <c r="AI148" s="49"/>
      <c r="AJ148" s="49"/>
      <c r="AK148" s="49"/>
      <c r="AL148" s="49"/>
      <c r="AM148" s="49"/>
      <c r="AN148" s="49"/>
      <c r="AO148" s="49"/>
    </row>
    <row r="149" spans="1:41" s="149" customFormat="1" x14ac:dyDescent="0.25">
      <c r="A149" s="67">
        <f t="shared" si="12"/>
        <v>22</v>
      </c>
      <c r="B149" s="49"/>
      <c r="C149" s="49"/>
      <c r="D149" s="49"/>
      <c r="E149" s="49"/>
      <c r="F149" s="49"/>
      <c r="G149" s="49"/>
      <c r="H149" s="49"/>
      <c r="I149" s="49"/>
      <c r="J149" s="49"/>
      <c r="K149" s="49"/>
      <c r="L149" s="49"/>
      <c r="M149" s="49"/>
      <c r="N149"/>
      <c r="O149" s="67">
        <f t="shared" si="13"/>
        <v>22</v>
      </c>
      <c r="P149" s="49"/>
      <c r="Q149" s="49"/>
      <c r="R149" s="49"/>
      <c r="S149" s="49"/>
      <c r="T149" s="49"/>
      <c r="U149" s="49"/>
      <c r="V149" s="49"/>
      <c r="W149" s="49"/>
      <c r="X149" s="49"/>
      <c r="Y149" s="49"/>
      <c r="Z149" s="49"/>
      <c r="AA149" s="49"/>
      <c r="AC149" s="67">
        <f t="shared" si="14"/>
        <v>22</v>
      </c>
      <c r="AD149" s="49"/>
      <c r="AE149" s="49"/>
      <c r="AF149" s="49"/>
      <c r="AG149" s="49"/>
      <c r="AH149" s="49"/>
      <c r="AI149" s="49"/>
      <c r="AJ149" s="49"/>
      <c r="AK149" s="49"/>
      <c r="AL149" s="49"/>
      <c r="AM149" s="49"/>
      <c r="AN149" s="49"/>
      <c r="AO149" s="49"/>
    </row>
    <row r="150" spans="1:41" s="149" customFormat="1" x14ac:dyDescent="0.25">
      <c r="A150" s="67">
        <f t="shared" si="12"/>
        <v>23</v>
      </c>
      <c r="B150" s="49"/>
      <c r="C150" s="49"/>
      <c r="D150" s="49"/>
      <c r="E150" s="49"/>
      <c r="F150" s="49"/>
      <c r="G150" s="49"/>
      <c r="H150" s="49"/>
      <c r="I150" s="49"/>
      <c r="J150" s="49"/>
      <c r="K150" s="49"/>
      <c r="L150" s="49"/>
      <c r="M150" s="49"/>
      <c r="N150"/>
      <c r="O150" s="67">
        <f t="shared" si="13"/>
        <v>23</v>
      </c>
      <c r="P150" s="49"/>
      <c r="Q150" s="49"/>
      <c r="R150" s="49"/>
      <c r="S150" s="49"/>
      <c r="T150" s="49"/>
      <c r="U150" s="49"/>
      <c r="V150" s="49"/>
      <c r="W150" s="49"/>
      <c r="X150" s="49"/>
      <c r="Y150" s="49"/>
      <c r="Z150" s="49"/>
      <c r="AA150" s="49"/>
      <c r="AC150" s="67">
        <f t="shared" si="14"/>
        <v>23</v>
      </c>
      <c r="AD150" s="49"/>
      <c r="AE150" s="49"/>
      <c r="AF150" s="49"/>
      <c r="AG150" s="49"/>
      <c r="AH150" s="49"/>
      <c r="AI150" s="49"/>
      <c r="AJ150" s="49"/>
      <c r="AK150" s="49"/>
      <c r="AL150" s="49"/>
      <c r="AM150" s="49"/>
      <c r="AN150" s="49"/>
      <c r="AO150" s="49"/>
    </row>
    <row r="151" spans="1:41" s="149" customFormat="1" x14ac:dyDescent="0.25">
      <c r="A151" s="67">
        <f t="shared" si="12"/>
        <v>24</v>
      </c>
      <c r="B151" s="49"/>
      <c r="C151" s="49"/>
      <c r="D151" s="49"/>
      <c r="E151" s="49"/>
      <c r="F151" s="49"/>
      <c r="G151" s="49"/>
      <c r="H151" s="49"/>
      <c r="I151" s="49"/>
      <c r="J151" s="49"/>
      <c r="K151" s="49"/>
      <c r="L151" s="49"/>
      <c r="M151" s="49"/>
      <c r="N151"/>
      <c r="O151" s="67">
        <f t="shared" si="13"/>
        <v>24</v>
      </c>
      <c r="P151" s="49"/>
      <c r="Q151" s="49"/>
      <c r="R151" s="49"/>
      <c r="S151" s="49"/>
      <c r="T151" s="49"/>
      <c r="U151" s="49"/>
      <c r="V151" s="49"/>
      <c r="W151" s="49"/>
      <c r="X151" s="49"/>
      <c r="Y151" s="49"/>
      <c r="Z151" s="49"/>
      <c r="AA151" s="49"/>
      <c r="AC151" s="67">
        <f t="shared" si="14"/>
        <v>24</v>
      </c>
      <c r="AD151" s="49"/>
      <c r="AE151" s="49"/>
      <c r="AF151" s="49"/>
      <c r="AG151" s="49"/>
      <c r="AH151" s="49"/>
      <c r="AI151" s="49"/>
      <c r="AJ151" s="49"/>
      <c r="AK151" s="49"/>
      <c r="AL151" s="49"/>
      <c r="AM151" s="49"/>
      <c r="AN151" s="49"/>
      <c r="AO151" s="49"/>
    </row>
    <row r="152" spans="1:41" s="149" customFormat="1" x14ac:dyDescent="0.25">
      <c r="A152" s="67">
        <f t="shared" si="12"/>
        <v>25</v>
      </c>
      <c r="B152" s="49"/>
      <c r="C152" s="49"/>
      <c r="D152" s="49"/>
      <c r="E152" s="49"/>
      <c r="F152" s="49"/>
      <c r="G152" s="49"/>
      <c r="H152" s="49"/>
      <c r="I152" s="49"/>
      <c r="J152" s="49"/>
      <c r="K152" s="49"/>
      <c r="L152" s="49"/>
      <c r="M152" s="49"/>
      <c r="N152"/>
      <c r="O152" s="67">
        <f t="shared" si="13"/>
        <v>25</v>
      </c>
      <c r="P152" s="49"/>
      <c r="Q152" s="49"/>
      <c r="R152" s="49"/>
      <c r="S152" s="49"/>
      <c r="T152" s="49"/>
      <c r="U152" s="49"/>
      <c r="V152" s="49"/>
      <c r="W152" s="49"/>
      <c r="X152" s="49"/>
      <c r="Y152" s="49"/>
      <c r="Z152" s="49"/>
      <c r="AA152" s="49"/>
      <c r="AC152" s="67">
        <f t="shared" si="14"/>
        <v>25</v>
      </c>
      <c r="AD152" s="49"/>
      <c r="AE152" s="49"/>
      <c r="AF152" s="49"/>
      <c r="AG152" s="49"/>
      <c r="AH152" s="49"/>
      <c r="AI152" s="49"/>
      <c r="AJ152" s="49"/>
      <c r="AK152" s="49"/>
      <c r="AL152" s="49"/>
      <c r="AM152" s="49"/>
      <c r="AN152" s="49"/>
      <c r="AO152" s="49"/>
    </row>
    <row r="153" spans="1:41" s="149" customFormat="1" x14ac:dyDescent="0.25">
      <c r="A153" s="67">
        <f t="shared" si="12"/>
        <v>26</v>
      </c>
      <c r="B153" s="49"/>
      <c r="C153" s="49"/>
      <c r="D153" s="49"/>
      <c r="E153" s="49"/>
      <c r="F153" s="49"/>
      <c r="G153" s="49"/>
      <c r="H153" s="49"/>
      <c r="I153" s="49"/>
      <c r="J153" s="49"/>
      <c r="K153" s="49"/>
      <c r="L153" s="49"/>
      <c r="M153" s="49"/>
      <c r="N153"/>
      <c r="O153" s="67">
        <f t="shared" si="13"/>
        <v>26</v>
      </c>
      <c r="P153" s="49"/>
      <c r="Q153" s="49"/>
      <c r="R153" s="49"/>
      <c r="S153" s="49"/>
      <c r="T153" s="49"/>
      <c r="U153" s="49"/>
      <c r="V153" s="49"/>
      <c r="W153" s="49"/>
      <c r="X153" s="49"/>
      <c r="Y153" s="49"/>
      <c r="Z153" s="49"/>
      <c r="AA153" s="49"/>
      <c r="AC153" s="67">
        <f t="shared" si="14"/>
        <v>26</v>
      </c>
      <c r="AD153" s="49"/>
      <c r="AE153" s="49"/>
      <c r="AF153" s="49"/>
      <c r="AG153" s="49"/>
      <c r="AH153" s="49"/>
      <c r="AI153" s="49"/>
      <c r="AJ153" s="49"/>
      <c r="AK153" s="49"/>
      <c r="AL153" s="49"/>
      <c r="AM153" s="49"/>
      <c r="AN153" s="49"/>
      <c r="AO153" s="49"/>
    </row>
    <row r="154" spans="1:41" s="149" customFormat="1" x14ac:dyDescent="0.25">
      <c r="A154" s="67">
        <f t="shared" si="12"/>
        <v>27</v>
      </c>
      <c r="B154" s="49"/>
      <c r="C154" s="49"/>
      <c r="D154" s="49"/>
      <c r="E154" s="49"/>
      <c r="F154" s="49"/>
      <c r="G154" s="49"/>
      <c r="H154" s="49"/>
      <c r="I154" s="49"/>
      <c r="J154" s="49"/>
      <c r="K154" s="49"/>
      <c r="L154" s="49"/>
      <c r="M154" s="49"/>
      <c r="N154"/>
      <c r="O154" s="67">
        <f t="shared" si="13"/>
        <v>27</v>
      </c>
      <c r="P154" s="49"/>
      <c r="Q154" s="49"/>
      <c r="R154" s="49"/>
      <c r="S154" s="49"/>
      <c r="T154" s="49"/>
      <c r="U154" s="49"/>
      <c r="V154" s="49"/>
      <c r="W154" s="49"/>
      <c r="X154" s="49"/>
      <c r="Y154" s="49"/>
      <c r="Z154" s="49"/>
      <c r="AA154" s="49"/>
      <c r="AC154" s="67">
        <f t="shared" si="14"/>
        <v>27</v>
      </c>
      <c r="AD154" s="49"/>
      <c r="AE154" s="49"/>
      <c r="AF154" s="49"/>
      <c r="AG154" s="49"/>
      <c r="AH154" s="49"/>
      <c r="AI154" s="49"/>
      <c r="AJ154" s="49"/>
      <c r="AK154" s="49"/>
      <c r="AL154" s="49"/>
      <c r="AM154" s="49"/>
      <c r="AN154" s="49"/>
      <c r="AO154" s="49"/>
    </row>
    <row r="155" spans="1:41" s="149" customFormat="1" x14ac:dyDescent="0.25">
      <c r="A155" s="67">
        <f t="shared" si="12"/>
        <v>28</v>
      </c>
      <c r="B155" s="49"/>
      <c r="C155" s="49"/>
      <c r="D155" s="49"/>
      <c r="E155" s="49"/>
      <c r="F155" s="49"/>
      <c r="G155" s="49"/>
      <c r="H155" s="49"/>
      <c r="I155" s="49"/>
      <c r="J155" s="49"/>
      <c r="K155" s="49"/>
      <c r="L155" s="49"/>
      <c r="M155" s="49"/>
      <c r="N155"/>
      <c r="O155" s="67">
        <f t="shared" si="13"/>
        <v>28</v>
      </c>
      <c r="P155" s="49"/>
      <c r="Q155" s="49"/>
      <c r="R155" s="49"/>
      <c r="S155" s="49"/>
      <c r="T155" s="49"/>
      <c r="U155" s="49"/>
      <c r="V155" s="49"/>
      <c r="W155" s="49"/>
      <c r="X155" s="49"/>
      <c r="Y155" s="49"/>
      <c r="Z155" s="49"/>
      <c r="AA155" s="49"/>
      <c r="AC155" s="67">
        <f t="shared" si="14"/>
        <v>28</v>
      </c>
      <c r="AD155" s="49"/>
      <c r="AE155" s="49"/>
      <c r="AF155" s="49"/>
      <c r="AG155" s="49"/>
      <c r="AH155" s="49"/>
      <c r="AI155" s="49"/>
      <c r="AJ155" s="49"/>
      <c r="AK155" s="49"/>
      <c r="AL155" s="49"/>
      <c r="AM155" s="49"/>
      <c r="AN155" s="49"/>
      <c r="AO155" s="49"/>
    </row>
    <row r="156" spans="1:41" s="149" customFormat="1" x14ac:dyDescent="0.25">
      <c r="A156" s="67">
        <f t="shared" si="12"/>
        <v>29</v>
      </c>
      <c r="B156" s="49"/>
      <c r="C156" s="49"/>
      <c r="D156" s="49"/>
      <c r="E156" s="49"/>
      <c r="F156" s="49"/>
      <c r="G156" s="49"/>
      <c r="H156" s="49"/>
      <c r="I156" s="49"/>
      <c r="J156" s="49"/>
      <c r="K156" s="49"/>
      <c r="L156" s="49"/>
      <c r="M156" s="49"/>
      <c r="N156"/>
      <c r="O156" s="67">
        <f t="shared" si="13"/>
        <v>29</v>
      </c>
      <c r="P156" s="49"/>
      <c r="Q156" s="49"/>
      <c r="R156" s="49"/>
      <c r="S156" s="49"/>
      <c r="T156" s="49"/>
      <c r="U156" s="49"/>
      <c r="V156" s="49"/>
      <c r="W156" s="49"/>
      <c r="X156" s="49"/>
      <c r="Y156" s="49"/>
      <c r="Z156" s="49"/>
      <c r="AA156" s="49"/>
      <c r="AC156" s="67">
        <f t="shared" si="14"/>
        <v>29</v>
      </c>
      <c r="AD156" s="49"/>
      <c r="AE156" s="49"/>
      <c r="AF156" s="49"/>
      <c r="AG156" s="49"/>
      <c r="AH156" s="49"/>
      <c r="AI156" s="49"/>
      <c r="AJ156" s="49"/>
      <c r="AK156" s="49"/>
      <c r="AL156" s="49"/>
      <c r="AM156" s="49"/>
      <c r="AN156" s="49"/>
      <c r="AO156" s="49"/>
    </row>
    <row r="157" spans="1:41" s="149" customFormat="1" x14ac:dyDescent="0.25">
      <c r="A157" s="67">
        <f t="shared" si="12"/>
        <v>30</v>
      </c>
      <c r="B157" s="49"/>
      <c r="C157" s="49"/>
      <c r="D157" s="49"/>
      <c r="E157" s="49"/>
      <c r="F157" s="49"/>
      <c r="G157" s="49"/>
      <c r="H157" s="49"/>
      <c r="I157" s="49"/>
      <c r="J157" s="49"/>
      <c r="K157" s="49"/>
      <c r="L157" s="49"/>
      <c r="M157" s="49"/>
      <c r="N157"/>
      <c r="O157" s="67">
        <f t="shared" si="13"/>
        <v>30</v>
      </c>
      <c r="P157" s="49"/>
      <c r="Q157" s="49"/>
      <c r="R157" s="49"/>
      <c r="S157" s="49"/>
      <c r="T157" s="49"/>
      <c r="U157" s="49"/>
      <c r="V157" s="49"/>
      <c r="W157" s="49"/>
      <c r="X157" s="49"/>
      <c r="Y157" s="49"/>
      <c r="Z157" s="49"/>
      <c r="AA157" s="49"/>
      <c r="AC157" s="67">
        <f t="shared" si="14"/>
        <v>30</v>
      </c>
      <c r="AD157" s="49"/>
      <c r="AE157" s="49"/>
      <c r="AF157" s="49"/>
      <c r="AG157" s="49"/>
      <c r="AH157" s="49"/>
      <c r="AI157" s="49"/>
      <c r="AJ157" s="49"/>
      <c r="AK157" s="49"/>
      <c r="AL157" s="49"/>
      <c r="AM157" s="49"/>
      <c r="AN157" s="49"/>
      <c r="AO157" s="49"/>
    </row>
    <row r="158" spans="1:41" s="149" customFormat="1" x14ac:dyDescent="0.25">
      <c r="A158" s="67">
        <f t="shared" si="12"/>
        <v>31</v>
      </c>
      <c r="B158" s="49"/>
      <c r="C158" s="49"/>
      <c r="D158" s="49"/>
      <c r="E158" s="49"/>
      <c r="F158" s="49"/>
      <c r="G158" s="49"/>
      <c r="H158" s="49"/>
      <c r="I158" s="49"/>
      <c r="J158" s="49"/>
      <c r="K158" s="49"/>
      <c r="L158" s="49"/>
      <c r="M158" s="49"/>
      <c r="N158"/>
      <c r="O158" s="67">
        <f t="shared" si="13"/>
        <v>31</v>
      </c>
      <c r="P158" s="49"/>
      <c r="Q158" s="49"/>
      <c r="R158" s="49"/>
      <c r="S158" s="49"/>
      <c r="T158" s="49"/>
      <c r="U158" s="49"/>
      <c r="V158" s="49"/>
      <c r="W158" s="49"/>
      <c r="X158" s="49"/>
      <c r="Y158" s="49"/>
      <c r="Z158" s="49"/>
      <c r="AA158" s="49"/>
      <c r="AC158" s="67">
        <f t="shared" si="14"/>
        <v>31</v>
      </c>
      <c r="AD158" s="49"/>
      <c r="AE158" s="49"/>
      <c r="AF158" s="49"/>
      <c r="AG158" s="49"/>
      <c r="AH158" s="49"/>
      <c r="AI158" s="49"/>
      <c r="AJ158" s="49"/>
      <c r="AK158" s="49"/>
      <c r="AL158" s="49"/>
      <c r="AM158" s="49"/>
      <c r="AN158" s="49"/>
      <c r="AO158" s="49"/>
    </row>
    <row r="159" spans="1:41" s="149" customFormat="1" ht="15" x14ac:dyDescent="0.25">
      <c r="A159" s="165" t="s">
        <v>171</v>
      </c>
      <c r="B159" s="165">
        <f t="shared" ref="B159:M159" si="15">+SUM(B128:B158)</f>
        <v>0</v>
      </c>
      <c r="C159" s="165">
        <f t="shared" si="15"/>
        <v>0</v>
      </c>
      <c r="D159" s="165">
        <f t="shared" si="15"/>
        <v>0</v>
      </c>
      <c r="E159" s="165">
        <f t="shared" si="15"/>
        <v>0</v>
      </c>
      <c r="F159" s="165">
        <f t="shared" si="15"/>
        <v>0</v>
      </c>
      <c r="G159" s="165">
        <f t="shared" si="15"/>
        <v>0</v>
      </c>
      <c r="H159" s="165">
        <f t="shared" si="15"/>
        <v>0</v>
      </c>
      <c r="I159" s="165">
        <f t="shared" si="15"/>
        <v>0</v>
      </c>
      <c r="J159" s="165">
        <f t="shared" si="15"/>
        <v>0</v>
      </c>
      <c r="K159" s="165">
        <f t="shared" si="15"/>
        <v>0</v>
      </c>
      <c r="L159" s="165">
        <f t="shared" si="15"/>
        <v>0</v>
      </c>
      <c r="M159" s="165">
        <f t="shared" si="15"/>
        <v>0</v>
      </c>
      <c r="N159"/>
      <c r="O159" s="165" t="s">
        <v>171</v>
      </c>
      <c r="P159" s="165">
        <f t="shared" ref="P159:AA159" si="16">+SUM(P128:P158)</f>
        <v>0</v>
      </c>
      <c r="Q159" s="165">
        <f t="shared" si="16"/>
        <v>0</v>
      </c>
      <c r="R159" s="165">
        <f t="shared" si="16"/>
        <v>0</v>
      </c>
      <c r="S159" s="165">
        <f t="shared" si="16"/>
        <v>0</v>
      </c>
      <c r="T159" s="165">
        <f t="shared" si="16"/>
        <v>0</v>
      </c>
      <c r="U159" s="165">
        <f t="shared" si="16"/>
        <v>0</v>
      </c>
      <c r="V159" s="165">
        <f t="shared" si="16"/>
        <v>0</v>
      </c>
      <c r="W159" s="165">
        <f t="shared" si="16"/>
        <v>0</v>
      </c>
      <c r="X159" s="165">
        <f t="shared" si="16"/>
        <v>0</v>
      </c>
      <c r="Y159" s="165">
        <f t="shared" si="16"/>
        <v>0</v>
      </c>
      <c r="Z159" s="165">
        <f t="shared" si="16"/>
        <v>0</v>
      </c>
      <c r="AA159" s="165">
        <f t="shared" si="16"/>
        <v>0</v>
      </c>
      <c r="AC159" s="165" t="s">
        <v>171</v>
      </c>
      <c r="AD159" s="165">
        <f t="shared" ref="AD159:AO159" si="17">+SUM(AD128:AD158)</f>
        <v>0</v>
      </c>
      <c r="AE159" s="165">
        <f t="shared" si="17"/>
        <v>0</v>
      </c>
      <c r="AF159" s="165">
        <f t="shared" si="17"/>
        <v>0</v>
      </c>
      <c r="AG159" s="165">
        <f t="shared" si="17"/>
        <v>0</v>
      </c>
      <c r="AH159" s="165">
        <f t="shared" si="17"/>
        <v>0</v>
      </c>
      <c r="AI159" s="165">
        <f t="shared" si="17"/>
        <v>0</v>
      </c>
      <c r="AJ159" s="165">
        <f t="shared" si="17"/>
        <v>0</v>
      </c>
      <c r="AK159" s="165">
        <f t="shared" si="17"/>
        <v>0</v>
      </c>
      <c r="AL159" s="165">
        <f t="shared" si="17"/>
        <v>0</v>
      </c>
      <c r="AM159" s="165">
        <f t="shared" si="17"/>
        <v>0</v>
      </c>
      <c r="AN159" s="165">
        <f t="shared" si="17"/>
        <v>0</v>
      </c>
      <c r="AO159" s="165">
        <f t="shared" si="17"/>
        <v>0</v>
      </c>
    </row>
    <row r="160" spans="1:41" s="149" customFormat="1" ht="15" x14ac:dyDescent="0.25"/>
    <row r="161" spans="1:41" s="149" customFormat="1" x14ac:dyDescent="0.3">
      <c r="A161" s="241" t="s">
        <v>188</v>
      </c>
      <c r="B161" s="150"/>
      <c r="C161" s="151"/>
      <c r="D161" s="151"/>
      <c r="E161" s="152"/>
      <c r="F161" s="153"/>
      <c r="G161" s="154"/>
      <c r="H161" s="154"/>
      <c r="I161" s="154"/>
      <c r="J161" s="154"/>
      <c r="K161" s="154"/>
      <c r="L161" s="154"/>
      <c r="M161" s="155"/>
      <c r="N161"/>
      <c r="O161" s="239" t="str">
        <f>+A161</f>
        <v>Producto 4</v>
      </c>
      <c r="P161" s="151"/>
      <c r="Q161" s="151"/>
      <c r="R161" s="151"/>
      <c r="S161" s="152"/>
      <c r="T161" s="153"/>
      <c r="U161" s="154"/>
      <c r="V161" s="154"/>
      <c r="W161" s="154"/>
      <c r="X161" s="154"/>
      <c r="Y161" s="154"/>
      <c r="Z161" s="154"/>
      <c r="AA161" s="155"/>
      <c r="AC161" s="239" t="str">
        <f>+O161</f>
        <v>Producto 4</v>
      </c>
      <c r="AD161" s="150"/>
      <c r="AE161" s="151"/>
      <c r="AF161" s="151"/>
      <c r="AG161" s="152"/>
      <c r="AH161" s="153"/>
      <c r="AI161" s="154"/>
      <c r="AJ161" s="154"/>
      <c r="AK161" s="154"/>
      <c r="AL161" s="154"/>
      <c r="AM161" s="154"/>
      <c r="AN161" s="154"/>
      <c r="AO161" s="155"/>
    </row>
    <row r="162" spans="1:41" s="149" customFormat="1" x14ac:dyDescent="0.25">
      <c r="A162" s="242"/>
      <c r="B162" s="240" t="s">
        <v>167</v>
      </c>
      <c r="C162" s="237"/>
      <c r="D162" s="237"/>
      <c r="E162" s="237"/>
      <c r="F162" s="237"/>
      <c r="G162" s="237"/>
      <c r="H162" s="237"/>
      <c r="I162" s="237"/>
      <c r="J162" s="237"/>
      <c r="K162" s="237"/>
      <c r="L162" s="237"/>
      <c r="M162" s="238"/>
      <c r="N162"/>
      <c r="O162" s="239"/>
      <c r="P162" s="240" t="s">
        <v>168</v>
      </c>
      <c r="Q162" s="237"/>
      <c r="R162" s="237"/>
      <c r="S162" s="237"/>
      <c r="T162" s="237"/>
      <c r="U162" s="237"/>
      <c r="V162" s="237"/>
      <c r="W162" s="237"/>
      <c r="X162" s="237"/>
      <c r="Y162" s="237"/>
      <c r="Z162" s="237"/>
      <c r="AA162" s="238"/>
      <c r="AC162" s="239"/>
      <c r="AD162" s="236" t="s">
        <v>169</v>
      </c>
      <c r="AE162" s="237"/>
      <c r="AF162" s="237"/>
      <c r="AG162" s="237"/>
      <c r="AH162" s="237"/>
      <c r="AI162" s="237"/>
      <c r="AJ162" s="237"/>
      <c r="AK162" s="237"/>
      <c r="AL162" s="237"/>
      <c r="AM162" s="237"/>
      <c r="AN162" s="237"/>
      <c r="AO162" s="238"/>
    </row>
    <row r="163" spans="1:41" s="149" customFormat="1" x14ac:dyDescent="0.3">
      <c r="A163" s="242"/>
      <c r="B163" s="156"/>
      <c r="C163" s="157"/>
      <c r="D163" s="157"/>
      <c r="E163" s="158"/>
      <c r="F163" s="159"/>
      <c r="G163" s="160"/>
      <c r="H163" s="160"/>
      <c r="I163" s="160"/>
      <c r="J163" s="160"/>
      <c r="K163" s="160"/>
      <c r="L163" s="160"/>
      <c r="M163" s="161"/>
      <c r="N163"/>
      <c r="O163" s="239"/>
      <c r="P163" s="157"/>
      <c r="Q163" s="157"/>
      <c r="R163" s="157"/>
      <c r="S163" s="158"/>
      <c r="T163" s="159"/>
      <c r="U163" s="160"/>
      <c r="V163" s="160"/>
      <c r="W163" s="160"/>
      <c r="X163" s="160"/>
      <c r="Y163" s="160"/>
      <c r="Z163" s="160"/>
      <c r="AA163" s="161"/>
      <c r="AC163" s="239"/>
      <c r="AD163" s="156"/>
      <c r="AE163" s="157"/>
      <c r="AF163" s="157"/>
      <c r="AG163" s="158"/>
      <c r="AH163" s="159"/>
      <c r="AI163" s="160"/>
      <c r="AJ163" s="160"/>
      <c r="AK163" s="160"/>
      <c r="AL163" s="160"/>
      <c r="AM163" s="160"/>
      <c r="AN163" s="160"/>
      <c r="AO163" s="161"/>
    </row>
    <row r="164" spans="1:41" s="149" customFormat="1" x14ac:dyDescent="0.3">
      <c r="A164" s="162" t="s">
        <v>170</v>
      </c>
      <c r="B164" s="42" t="s">
        <v>31</v>
      </c>
      <c r="C164" s="42" t="s">
        <v>32</v>
      </c>
      <c r="D164" s="78" t="s">
        <v>33</v>
      </c>
      <c r="E164" s="78" t="s">
        <v>34</v>
      </c>
      <c r="F164" s="78" t="s">
        <v>35</v>
      </c>
      <c r="G164" s="78" t="s">
        <v>36</v>
      </c>
      <c r="H164" s="78" t="s">
        <v>37</v>
      </c>
      <c r="I164" s="78" t="s">
        <v>38</v>
      </c>
      <c r="J164" s="78" t="s">
        <v>39</v>
      </c>
      <c r="K164" s="78" t="s">
        <v>40</v>
      </c>
      <c r="L164" s="78" t="s">
        <v>41</v>
      </c>
      <c r="M164" s="78" t="s">
        <v>42</v>
      </c>
      <c r="N164"/>
      <c r="O164" s="163" t="s">
        <v>170</v>
      </c>
      <c r="P164" s="164" t="s">
        <v>31</v>
      </c>
      <c r="Q164" s="164" t="s">
        <v>32</v>
      </c>
      <c r="R164" s="81" t="s">
        <v>33</v>
      </c>
      <c r="S164" s="81" t="s">
        <v>34</v>
      </c>
      <c r="T164" s="81" t="s">
        <v>35</v>
      </c>
      <c r="U164" s="81" t="s">
        <v>36</v>
      </c>
      <c r="V164" s="81" t="s">
        <v>37</v>
      </c>
      <c r="W164" s="81" t="s">
        <v>38</v>
      </c>
      <c r="X164" s="81" t="s">
        <v>39</v>
      </c>
      <c r="Y164" s="81" t="s">
        <v>40</v>
      </c>
      <c r="Z164" s="81" t="s">
        <v>41</v>
      </c>
      <c r="AA164" s="81" t="s">
        <v>42</v>
      </c>
      <c r="AC164" s="163" t="s">
        <v>170</v>
      </c>
      <c r="AD164" s="42" t="s">
        <v>31</v>
      </c>
      <c r="AE164" s="42" t="s">
        <v>32</v>
      </c>
      <c r="AF164" s="78" t="s">
        <v>33</v>
      </c>
      <c r="AG164" s="78" t="s">
        <v>34</v>
      </c>
      <c r="AH164" s="78" t="s">
        <v>35</v>
      </c>
      <c r="AI164" s="78" t="s">
        <v>36</v>
      </c>
      <c r="AJ164" s="78" t="s">
        <v>37</v>
      </c>
      <c r="AK164" s="78" t="s">
        <v>38</v>
      </c>
      <c r="AL164" s="78" t="s">
        <v>39</v>
      </c>
      <c r="AM164" s="78" t="s">
        <v>40</v>
      </c>
      <c r="AN164" s="78" t="s">
        <v>41</v>
      </c>
      <c r="AO164" s="78" t="s">
        <v>42</v>
      </c>
    </row>
    <row r="165" spans="1:41" s="149" customFormat="1" x14ac:dyDescent="0.25">
      <c r="A165" s="67">
        <v>1</v>
      </c>
      <c r="B165" s="49"/>
      <c r="C165" s="49"/>
      <c r="D165" s="49"/>
      <c r="E165" s="49"/>
      <c r="F165" s="49"/>
      <c r="G165" s="49"/>
      <c r="H165" s="49"/>
      <c r="I165" s="49"/>
      <c r="J165" s="49"/>
      <c r="K165" s="49"/>
      <c r="L165" s="49"/>
      <c r="M165" s="49"/>
      <c r="N165"/>
      <c r="O165" s="67">
        <v>1</v>
      </c>
      <c r="P165" s="49"/>
      <c r="Q165" s="49"/>
      <c r="R165" s="49"/>
      <c r="S165" s="49"/>
      <c r="T165" s="49"/>
      <c r="U165" s="49"/>
      <c r="V165" s="49"/>
      <c r="W165" s="49"/>
      <c r="X165" s="49"/>
      <c r="Y165" s="49"/>
      <c r="Z165" s="49"/>
      <c r="AA165" s="49"/>
      <c r="AC165" s="67">
        <v>1</v>
      </c>
      <c r="AD165" s="49"/>
      <c r="AE165" s="49"/>
      <c r="AF165" s="49"/>
      <c r="AG165" s="49"/>
      <c r="AH165" s="49"/>
      <c r="AI165" s="49"/>
      <c r="AJ165" s="49"/>
      <c r="AK165" s="49"/>
      <c r="AL165" s="49"/>
      <c r="AM165" s="49"/>
      <c r="AN165" s="49"/>
      <c r="AO165" s="49"/>
    </row>
    <row r="166" spans="1:41" s="149" customFormat="1" x14ac:dyDescent="0.25">
      <c r="A166" s="67">
        <f t="shared" ref="A166:A195" si="18">+A165+1</f>
        <v>2</v>
      </c>
      <c r="B166" s="49"/>
      <c r="C166" s="49"/>
      <c r="D166" s="49"/>
      <c r="E166" s="49"/>
      <c r="F166" s="49"/>
      <c r="G166" s="49"/>
      <c r="H166" s="49"/>
      <c r="I166" s="49"/>
      <c r="J166" s="49"/>
      <c r="K166" s="49"/>
      <c r="L166" s="49"/>
      <c r="M166" s="49"/>
      <c r="N166"/>
      <c r="O166" s="67">
        <f t="shared" ref="O166:O195" si="19">+O165+1</f>
        <v>2</v>
      </c>
      <c r="P166" s="49"/>
      <c r="Q166" s="49"/>
      <c r="R166" s="49"/>
      <c r="S166" s="49"/>
      <c r="T166" s="49"/>
      <c r="U166" s="49"/>
      <c r="V166" s="49"/>
      <c r="W166" s="49"/>
      <c r="X166" s="49"/>
      <c r="Y166" s="49"/>
      <c r="Z166" s="49"/>
      <c r="AA166" s="49"/>
      <c r="AC166" s="67">
        <f t="shared" ref="AC166:AC195" si="20">+AC165+1</f>
        <v>2</v>
      </c>
      <c r="AD166" s="49"/>
      <c r="AE166" s="49"/>
      <c r="AF166" s="49"/>
      <c r="AG166" s="49"/>
      <c r="AH166" s="49"/>
      <c r="AI166" s="49"/>
      <c r="AJ166" s="49"/>
      <c r="AK166" s="49"/>
      <c r="AL166" s="49"/>
      <c r="AM166" s="49"/>
      <c r="AN166" s="49"/>
      <c r="AO166" s="49"/>
    </row>
    <row r="167" spans="1:41" s="149" customFormat="1" x14ac:dyDescent="0.25">
      <c r="A167" s="67">
        <f t="shared" si="18"/>
        <v>3</v>
      </c>
      <c r="B167" s="49"/>
      <c r="C167" s="49"/>
      <c r="D167" s="49"/>
      <c r="E167" s="49"/>
      <c r="F167" s="49"/>
      <c r="G167" s="49"/>
      <c r="H167" s="49"/>
      <c r="I167" s="49"/>
      <c r="J167" s="49"/>
      <c r="K167" s="49"/>
      <c r="L167" s="49"/>
      <c r="M167" s="49"/>
      <c r="N167"/>
      <c r="O167" s="67">
        <f t="shared" si="19"/>
        <v>3</v>
      </c>
      <c r="P167" s="49"/>
      <c r="Q167" s="49"/>
      <c r="R167" s="49"/>
      <c r="S167" s="49"/>
      <c r="T167" s="49"/>
      <c r="U167" s="49"/>
      <c r="V167" s="49"/>
      <c r="W167" s="49"/>
      <c r="X167" s="49"/>
      <c r="Y167" s="49"/>
      <c r="Z167" s="49"/>
      <c r="AA167" s="49"/>
      <c r="AC167" s="67">
        <f t="shared" si="20"/>
        <v>3</v>
      </c>
      <c r="AD167" s="49"/>
      <c r="AE167" s="49"/>
      <c r="AF167" s="49"/>
      <c r="AG167" s="49"/>
      <c r="AH167" s="49"/>
      <c r="AI167" s="49"/>
      <c r="AJ167" s="49"/>
      <c r="AK167" s="49"/>
      <c r="AL167" s="49"/>
      <c r="AM167" s="49"/>
      <c r="AN167" s="49"/>
      <c r="AO167" s="49"/>
    </row>
    <row r="168" spans="1:41" s="149" customFormat="1" x14ac:dyDescent="0.25">
      <c r="A168" s="67">
        <f t="shared" si="18"/>
        <v>4</v>
      </c>
      <c r="B168" s="49"/>
      <c r="C168" s="49"/>
      <c r="D168" s="49"/>
      <c r="E168" s="49"/>
      <c r="F168" s="49"/>
      <c r="G168" s="49"/>
      <c r="H168" s="49"/>
      <c r="I168" s="49"/>
      <c r="J168" s="49"/>
      <c r="K168" s="49"/>
      <c r="L168" s="49"/>
      <c r="M168" s="49"/>
      <c r="N168"/>
      <c r="O168" s="67">
        <f t="shared" si="19"/>
        <v>4</v>
      </c>
      <c r="P168" s="49"/>
      <c r="Q168" s="49"/>
      <c r="R168" s="49"/>
      <c r="S168" s="49"/>
      <c r="T168" s="49"/>
      <c r="U168" s="49"/>
      <c r="V168" s="49"/>
      <c r="W168" s="49"/>
      <c r="X168" s="49"/>
      <c r="Y168" s="49"/>
      <c r="Z168" s="49"/>
      <c r="AA168" s="49"/>
      <c r="AC168" s="67">
        <f t="shared" si="20"/>
        <v>4</v>
      </c>
      <c r="AD168" s="49"/>
      <c r="AE168" s="49"/>
      <c r="AF168" s="49"/>
      <c r="AG168" s="49"/>
      <c r="AH168" s="49"/>
      <c r="AI168" s="49"/>
      <c r="AJ168" s="49"/>
      <c r="AK168" s="49"/>
      <c r="AL168" s="49"/>
      <c r="AM168" s="49"/>
      <c r="AN168" s="49"/>
      <c r="AO168" s="49"/>
    </row>
    <row r="169" spans="1:41" s="149" customFormat="1" x14ac:dyDescent="0.25">
      <c r="A169" s="67">
        <f t="shared" si="18"/>
        <v>5</v>
      </c>
      <c r="B169" s="49"/>
      <c r="C169" s="49"/>
      <c r="D169" s="49"/>
      <c r="E169" s="49"/>
      <c r="F169" s="49"/>
      <c r="G169" s="49"/>
      <c r="H169" s="49"/>
      <c r="I169" s="49"/>
      <c r="J169" s="49"/>
      <c r="K169" s="49"/>
      <c r="L169" s="49"/>
      <c r="M169" s="49"/>
      <c r="N169"/>
      <c r="O169" s="67">
        <f t="shared" si="19"/>
        <v>5</v>
      </c>
      <c r="P169" s="49"/>
      <c r="Q169" s="49"/>
      <c r="R169" s="49"/>
      <c r="S169" s="49"/>
      <c r="T169" s="49"/>
      <c r="U169" s="49"/>
      <c r="V169" s="49"/>
      <c r="W169" s="49"/>
      <c r="X169" s="49"/>
      <c r="Y169" s="49"/>
      <c r="Z169" s="49"/>
      <c r="AA169" s="49"/>
      <c r="AC169" s="67">
        <f t="shared" si="20"/>
        <v>5</v>
      </c>
      <c r="AD169" s="49"/>
      <c r="AE169" s="49"/>
      <c r="AF169" s="49"/>
      <c r="AG169" s="49"/>
      <c r="AH169" s="49"/>
      <c r="AI169" s="49"/>
      <c r="AJ169" s="49"/>
      <c r="AK169" s="49"/>
      <c r="AL169" s="49"/>
      <c r="AM169" s="49"/>
      <c r="AN169" s="49"/>
      <c r="AO169" s="49"/>
    </row>
    <row r="170" spans="1:41" s="149" customFormat="1" x14ac:dyDescent="0.25">
      <c r="A170" s="67">
        <f t="shared" si="18"/>
        <v>6</v>
      </c>
      <c r="B170" s="49"/>
      <c r="C170" s="49"/>
      <c r="D170" s="49"/>
      <c r="E170" s="49"/>
      <c r="F170" s="49"/>
      <c r="G170" s="49"/>
      <c r="H170" s="49"/>
      <c r="I170" s="49"/>
      <c r="J170" s="49"/>
      <c r="K170" s="49"/>
      <c r="L170" s="49"/>
      <c r="M170" s="49"/>
      <c r="N170"/>
      <c r="O170" s="67">
        <f t="shared" si="19"/>
        <v>6</v>
      </c>
      <c r="P170" s="49"/>
      <c r="Q170" s="49"/>
      <c r="R170" s="49"/>
      <c r="S170" s="49"/>
      <c r="T170" s="49"/>
      <c r="U170" s="49"/>
      <c r="V170" s="49"/>
      <c r="W170" s="49"/>
      <c r="X170" s="49"/>
      <c r="Y170" s="49"/>
      <c r="Z170" s="49"/>
      <c r="AA170" s="49"/>
      <c r="AC170" s="67">
        <f t="shared" si="20"/>
        <v>6</v>
      </c>
      <c r="AD170" s="49"/>
      <c r="AE170" s="49"/>
      <c r="AF170" s="49"/>
      <c r="AG170" s="49"/>
      <c r="AH170" s="49"/>
      <c r="AI170" s="49"/>
      <c r="AJ170" s="49"/>
      <c r="AK170" s="49"/>
      <c r="AL170" s="49"/>
      <c r="AM170" s="49"/>
      <c r="AN170" s="49"/>
      <c r="AO170" s="49"/>
    </row>
    <row r="171" spans="1:41" s="149" customFormat="1" x14ac:dyDescent="0.25">
      <c r="A171" s="67">
        <f t="shared" si="18"/>
        <v>7</v>
      </c>
      <c r="B171" s="49"/>
      <c r="C171" s="49"/>
      <c r="D171" s="49"/>
      <c r="E171" s="49"/>
      <c r="F171" s="49"/>
      <c r="G171" s="49"/>
      <c r="H171" s="49"/>
      <c r="I171" s="49"/>
      <c r="J171" s="49"/>
      <c r="K171" s="49"/>
      <c r="L171" s="49"/>
      <c r="M171" s="49"/>
      <c r="N171"/>
      <c r="O171" s="67">
        <f t="shared" si="19"/>
        <v>7</v>
      </c>
      <c r="P171" s="49"/>
      <c r="Q171" s="49"/>
      <c r="R171" s="49"/>
      <c r="S171" s="49"/>
      <c r="T171" s="49"/>
      <c r="U171" s="49"/>
      <c r="V171" s="49"/>
      <c r="W171" s="49"/>
      <c r="X171" s="49"/>
      <c r="Y171" s="49"/>
      <c r="Z171" s="49"/>
      <c r="AA171" s="49"/>
      <c r="AC171" s="67">
        <f t="shared" si="20"/>
        <v>7</v>
      </c>
      <c r="AD171" s="49"/>
      <c r="AE171" s="49"/>
      <c r="AF171" s="49"/>
      <c r="AG171" s="49"/>
      <c r="AH171" s="49"/>
      <c r="AI171" s="49"/>
      <c r="AJ171" s="49"/>
      <c r="AK171" s="49"/>
      <c r="AL171" s="49"/>
      <c r="AM171" s="49"/>
      <c r="AN171" s="49"/>
      <c r="AO171" s="49"/>
    </row>
    <row r="172" spans="1:41" s="149" customFormat="1" x14ac:dyDescent="0.25">
      <c r="A172" s="67">
        <f t="shared" si="18"/>
        <v>8</v>
      </c>
      <c r="B172" s="49"/>
      <c r="C172" s="49"/>
      <c r="D172" s="49"/>
      <c r="E172" s="49"/>
      <c r="F172" s="49"/>
      <c r="G172" s="49"/>
      <c r="H172" s="49"/>
      <c r="I172" s="49"/>
      <c r="J172" s="49"/>
      <c r="K172" s="49"/>
      <c r="L172" s="49"/>
      <c r="M172" s="49"/>
      <c r="N172"/>
      <c r="O172" s="67">
        <f t="shared" si="19"/>
        <v>8</v>
      </c>
      <c r="P172" s="49"/>
      <c r="Q172" s="49"/>
      <c r="R172" s="49"/>
      <c r="S172" s="49"/>
      <c r="T172" s="49"/>
      <c r="U172" s="49"/>
      <c r="V172" s="49"/>
      <c r="W172" s="49"/>
      <c r="X172" s="49"/>
      <c r="Y172" s="49"/>
      <c r="Z172" s="49"/>
      <c r="AA172" s="49"/>
      <c r="AC172" s="67">
        <f t="shared" si="20"/>
        <v>8</v>
      </c>
      <c r="AD172" s="49"/>
      <c r="AE172" s="49"/>
      <c r="AF172" s="49"/>
      <c r="AG172" s="49"/>
      <c r="AH172" s="49"/>
      <c r="AI172" s="49"/>
      <c r="AJ172" s="49"/>
      <c r="AK172" s="49"/>
      <c r="AL172" s="49"/>
      <c r="AM172" s="49"/>
      <c r="AN172" s="49"/>
      <c r="AO172" s="49"/>
    </row>
    <row r="173" spans="1:41" s="149" customFormat="1" x14ac:dyDescent="0.25">
      <c r="A173" s="67">
        <f t="shared" si="18"/>
        <v>9</v>
      </c>
      <c r="B173" s="49"/>
      <c r="C173" s="49"/>
      <c r="D173" s="49"/>
      <c r="E173" s="49"/>
      <c r="F173" s="49"/>
      <c r="G173" s="49"/>
      <c r="H173" s="49"/>
      <c r="I173" s="49"/>
      <c r="J173" s="49"/>
      <c r="K173" s="49"/>
      <c r="L173" s="49"/>
      <c r="M173" s="49"/>
      <c r="N173"/>
      <c r="O173" s="67">
        <f t="shared" si="19"/>
        <v>9</v>
      </c>
      <c r="P173" s="49"/>
      <c r="Q173" s="49"/>
      <c r="R173" s="49"/>
      <c r="S173" s="49"/>
      <c r="T173" s="49"/>
      <c r="U173" s="49"/>
      <c r="V173" s="49"/>
      <c r="W173" s="49"/>
      <c r="X173" s="49"/>
      <c r="Y173" s="49"/>
      <c r="Z173" s="49"/>
      <c r="AA173" s="49"/>
      <c r="AC173" s="67">
        <f t="shared" si="20"/>
        <v>9</v>
      </c>
      <c r="AD173" s="49"/>
      <c r="AE173" s="49"/>
      <c r="AF173" s="49"/>
      <c r="AG173" s="49"/>
      <c r="AH173" s="49"/>
      <c r="AI173" s="49"/>
      <c r="AJ173" s="49"/>
      <c r="AK173" s="49"/>
      <c r="AL173" s="49"/>
      <c r="AM173" s="49"/>
      <c r="AN173" s="49"/>
      <c r="AO173" s="49"/>
    </row>
    <row r="174" spans="1:41" s="149" customFormat="1" x14ac:dyDescent="0.25">
      <c r="A174" s="67">
        <f t="shared" si="18"/>
        <v>10</v>
      </c>
      <c r="B174" s="49"/>
      <c r="C174" s="49"/>
      <c r="D174" s="49"/>
      <c r="E174" s="49"/>
      <c r="F174" s="49"/>
      <c r="G174" s="49"/>
      <c r="H174" s="49"/>
      <c r="I174" s="49"/>
      <c r="J174" s="49"/>
      <c r="K174" s="49"/>
      <c r="L174" s="49"/>
      <c r="M174" s="49"/>
      <c r="N174"/>
      <c r="O174" s="67">
        <f t="shared" si="19"/>
        <v>10</v>
      </c>
      <c r="P174" s="49"/>
      <c r="Q174" s="49"/>
      <c r="R174" s="49"/>
      <c r="S174" s="49"/>
      <c r="T174" s="49"/>
      <c r="U174" s="49"/>
      <c r="V174" s="49"/>
      <c r="W174" s="49"/>
      <c r="X174" s="49"/>
      <c r="Y174" s="49"/>
      <c r="Z174" s="49"/>
      <c r="AA174" s="49"/>
      <c r="AC174" s="67">
        <f t="shared" si="20"/>
        <v>10</v>
      </c>
      <c r="AD174" s="49"/>
      <c r="AE174" s="49"/>
      <c r="AF174" s="49"/>
      <c r="AG174" s="49"/>
      <c r="AH174" s="49"/>
      <c r="AI174" s="49"/>
      <c r="AJ174" s="49"/>
      <c r="AK174" s="49"/>
      <c r="AL174" s="49"/>
      <c r="AM174" s="49"/>
      <c r="AN174" s="49"/>
      <c r="AO174" s="49"/>
    </row>
    <row r="175" spans="1:41" s="149" customFormat="1" x14ac:dyDescent="0.25">
      <c r="A175" s="67">
        <f t="shared" si="18"/>
        <v>11</v>
      </c>
      <c r="B175" s="49"/>
      <c r="C175" s="49"/>
      <c r="D175" s="49"/>
      <c r="E175" s="49"/>
      <c r="F175" s="49"/>
      <c r="G175" s="49"/>
      <c r="H175" s="49"/>
      <c r="I175" s="49"/>
      <c r="J175" s="49"/>
      <c r="K175" s="49"/>
      <c r="L175" s="49"/>
      <c r="M175" s="49"/>
      <c r="N175"/>
      <c r="O175" s="67">
        <f t="shared" si="19"/>
        <v>11</v>
      </c>
      <c r="P175" s="49"/>
      <c r="Q175" s="49"/>
      <c r="R175" s="49"/>
      <c r="S175" s="49"/>
      <c r="T175" s="49"/>
      <c r="U175" s="49"/>
      <c r="V175" s="49"/>
      <c r="W175" s="49"/>
      <c r="X175" s="49"/>
      <c r="Y175" s="49"/>
      <c r="Z175" s="49"/>
      <c r="AA175" s="49"/>
      <c r="AC175" s="67">
        <f t="shared" si="20"/>
        <v>11</v>
      </c>
      <c r="AD175" s="49"/>
      <c r="AE175" s="49"/>
      <c r="AF175" s="49"/>
      <c r="AG175" s="49"/>
      <c r="AH175" s="49"/>
      <c r="AI175" s="49"/>
      <c r="AJ175" s="49"/>
      <c r="AK175" s="49"/>
      <c r="AL175" s="49"/>
      <c r="AM175" s="49"/>
      <c r="AN175" s="49"/>
      <c r="AO175" s="49"/>
    </row>
    <row r="176" spans="1:41" s="149" customFormat="1" x14ac:dyDescent="0.25">
      <c r="A176" s="67">
        <f t="shared" si="18"/>
        <v>12</v>
      </c>
      <c r="B176" s="49"/>
      <c r="C176" s="49"/>
      <c r="D176" s="49"/>
      <c r="E176" s="49"/>
      <c r="F176" s="49"/>
      <c r="G176" s="49"/>
      <c r="H176" s="49"/>
      <c r="I176" s="49"/>
      <c r="J176" s="49"/>
      <c r="K176" s="49"/>
      <c r="L176" s="49"/>
      <c r="M176" s="49"/>
      <c r="N176"/>
      <c r="O176" s="67">
        <f t="shared" si="19"/>
        <v>12</v>
      </c>
      <c r="P176" s="49"/>
      <c r="Q176" s="49"/>
      <c r="R176" s="49"/>
      <c r="S176" s="49"/>
      <c r="T176" s="49"/>
      <c r="U176" s="49"/>
      <c r="V176" s="49"/>
      <c r="W176" s="49"/>
      <c r="X176" s="49"/>
      <c r="Y176" s="49"/>
      <c r="Z176" s="49"/>
      <c r="AA176" s="49"/>
      <c r="AC176" s="67">
        <f t="shared" si="20"/>
        <v>12</v>
      </c>
      <c r="AD176" s="49"/>
      <c r="AE176" s="49"/>
      <c r="AF176" s="49"/>
      <c r="AG176" s="49"/>
      <c r="AH176" s="49"/>
      <c r="AI176" s="49"/>
      <c r="AJ176" s="49"/>
      <c r="AK176" s="49"/>
      <c r="AL176" s="49"/>
      <c r="AM176" s="49"/>
      <c r="AN176" s="49"/>
      <c r="AO176" s="49"/>
    </row>
    <row r="177" spans="1:41" s="149" customFormat="1" x14ac:dyDescent="0.25">
      <c r="A177" s="67">
        <f t="shared" si="18"/>
        <v>13</v>
      </c>
      <c r="B177" s="49"/>
      <c r="C177" s="49"/>
      <c r="D177" s="49"/>
      <c r="E177" s="49"/>
      <c r="F177" s="49"/>
      <c r="G177" s="49"/>
      <c r="H177" s="49"/>
      <c r="I177" s="49"/>
      <c r="J177" s="49"/>
      <c r="K177" s="49"/>
      <c r="L177" s="49"/>
      <c r="M177" s="49"/>
      <c r="N177"/>
      <c r="O177" s="67">
        <f t="shared" si="19"/>
        <v>13</v>
      </c>
      <c r="P177" s="49"/>
      <c r="Q177" s="49"/>
      <c r="R177" s="49"/>
      <c r="S177" s="49"/>
      <c r="T177" s="49"/>
      <c r="U177" s="49"/>
      <c r="V177" s="49"/>
      <c r="W177" s="49"/>
      <c r="X177" s="49"/>
      <c r="Y177" s="49"/>
      <c r="Z177" s="49"/>
      <c r="AA177" s="49"/>
      <c r="AC177" s="67">
        <f t="shared" si="20"/>
        <v>13</v>
      </c>
      <c r="AD177" s="49"/>
      <c r="AE177" s="49"/>
      <c r="AF177" s="49"/>
      <c r="AG177" s="49"/>
      <c r="AH177" s="49"/>
      <c r="AI177" s="49"/>
      <c r="AJ177" s="49"/>
      <c r="AK177" s="49"/>
      <c r="AL177" s="49"/>
      <c r="AM177" s="49"/>
      <c r="AN177" s="49"/>
      <c r="AO177" s="49"/>
    </row>
    <row r="178" spans="1:41" s="149" customFormat="1" x14ac:dyDescent="0.25">
      <c r="A178" s="67">
        <f t="shared" si="18"/>
        <v>14</v>
      </c>
      <c r="B178" s="49"/>
      <c r="C178" s="49"/>
      <c r="D178" s="49"/>
      <c r="E178" s="49"/>
      <c r="F178" s="49"/>
      <c r="G178" s="49"/>
      <c r="H178" s="49"/>
      <c r="I178" s="49"/>
      <c r="J178" s="49"/>
      <c r="K178" s="49"/>
      <c r="L178" s="49"/>
      <c r="M178" s="49"/>
      <c r="N178"/>
      <c r="O178" s="67">
        <f t="shared" si="19"/>
        <v>14</v>
      </c>
      <c r="P178" s="49"/>
      <c r="Q178" s="49"/>
      <c r="R178" s="49"/>
      <c r="S178" s="49"/>
      <c r="T178" s="49"/>
      <c r="U178" s="49"/>
      <c r="V178" s="49"/>
      <c r="W178" s="49"/>
      <c r="X178" s="49"/>
      <c r="Y178" s="49"/>
      <c r="Z178" s="49"/>
      <c r="AA178" s="49"/>
      <c r="AC178" s="67">
        <f t="shared" si="20"/>
        <v>14</v>
      </c>
      <c r="AD178" s="49"/>
      <c r="AE178" s="49"/>
      <c r="AF178" s="49"/>
      <c r="AG178" s="49"/>
      <c r="AH178" s="49"/>
      <c r="AI178" s="49"/>
      <c r="AJ178" s="49"/>
      <c r="AK178" s="49"/>
      <c r="AL178" s="49"/>
      <c r="AM178" s="49"/>
      <c r="AN178" s="49"/>
      <c r="AO178" s="49"/>
    </row>
    <row r="179" spans="1:41" s="149" customFormat="1" x14ac:dyDescent="0.25">
      <c r="A179" s="67">
        <f t="shared" si="18"/>
        <v>15</v>
      </c>
      <c r="B179" s="49"/>
      <c r="C179" s="49"/>
      <c r="D179" s="49"/>
      <c r="E179" s="49"/>
      <c r="F179" s="49"/>
      <c r="G179" s="49"/>
      <c r="H179" s="49"/>
      <c r="I179" s="49"/>
      <c r="J179" s="49"/>
      <c r="K179" s="49"/>
      <c r="L179" s="49"/>
      <c r="M179" s="49"/>
      <c r="N179"/>
      <c r="O179" s="67">
        <f t="shared" si="19"/>
        <v>15</v>
      </c>
      <c r="P179" s="49"/>
      <c r="Q179" s="49"/>
      <c r="R179" s="49"/>
      <c r="S179" s="49"/>
      <c r="T179" s="49"/>
      <c r="U179" s="49"/>
      <c r="V179" s="49"/>
      <c r="W179" s="49"/>
      <c r="X179" s="49"/>
      <c r="Y179" s="49"/>
      <c r="Z179" s="49"/>
      <c r="AA179" s="49"/>
      <c r="AC179" s="67">
        <f t="shared" si="20"/>
        <v>15</v>
      </c>
      <c r="AD179" s="49"/>
      <c r="AE179" s="49"/>
      <c r="AF179" s="49"/>
      <c r="AG179" s="49"/>
      <c r="AH179" s="49"/>
      <c r="AI179" s="49"/>
      <c r="AJ179" s="49"/>
      <c r="AK179" s="49"/>
      <c r="AL179" s="49"/>
      <c r="AM179" s="49"/>
      <c r="AN179" s="49"/>
      <c r="AO179" s="49"/>
    </row>
    <row r="180" spans="1:41" s="149" customFormat="1" x14ac:dyDescent="0.25">
      <c r="A180" s="67">
        <f t="shared" si="18"/>
        <v>16</v>
      </c>
      <c r="B180" s="49"/>
      <c r="C180" s="49"/>
      <c r="D180" s="49"/>
      <c r="E180" s="49"/>
      <c r="F180" s="49"/>
      <c r="G180" s="49"/>
      <c r="H180" s="49"/>
      <c r="I180" s="49"/>
      <c r="J180" s="49"/>
      <c r="K180" s="49"/>
      <c r="L180" s="49"/>
      <c r="M180" s="49"/>
      <c r="N180"/>
      <c r="O180" s="67">
        <f t="shared" si="19"/>
        <v>16</v>
      </c>
      <c r="P180" s="49"/>
      <c r="Q180" s="49"/>
      <c r="R180" s="49"/>
      <c r="S180" s="49"/>
      <c r="T180" s="49"/>
      <c r="U180" s="49"/>
      <c r="V180" s="49"/>
      <c r="W180" s="49"/>
      <c r="X180" s="49"/>
      <c r="Y180" s="49"/>
      <c r="Z180" s="49"/>
      <c r="AA180" s="49"/>
      <c r="AC180" s="67">
        <f t="shared" si="20"/>
        <v>16</v>
      </c>
      <c r="AD180" s="49"/>
      <c r="AE180" s="49"/>
      <c r="AF180" s="49"/>
      <c r="AG180" s="49"/>
      <c r="AH180" s="49"/>
      <c r="AI180" s="49"/>
      <c r="AJ180" s="49"/>
      <c r="AK180" s="49"/>
      <c r="AL180" s="49"/>
      <c r="AM180" s="49"/>
      <c r="AN180" s="49"/>
      <c r="AO180" s="49"/>
    </row>
    <row r="181" spans="1:41" s="149" customFormat="1" x14ac:dyDescent="0.25">
      <c r="A181" s="67">
        <f t="shared" si="18"/>
        <v>17</v>
      </c>
      <c r="B181" s="49"/>
      <c r="C181" s="49"/>
      <c r="D181" s="49"/>
      <c r="E181" s="49"/>
      <c r="F181" s="49"/>
      <c r="G181" s="49"/>
      <c r="H181" s="49"/>
      <c r="I181" s="49"/>
      <c r="J181" s="49"/>
      <c r="K181" s="49"/>
      <c r="L181" s="49"/>
      <c r="M181" s="49"/>
      <c r="N181"/>
      <c r="O181" s="67">
        <f t="shared" si="19"/>
        <v>17</v>
      </c>
      <c r="P181" s="49"/>
      <c r="Q181" s="49"/>
      <c r="R181" s="49"/>
      <c r="S181" s="49"/>
      <c r="T181" s="49"/>
      <c r="U181" s="49"/>
      <c r="V181" s="49"/>
      <c r="W181" s="49"/>
      <c r="X181" s="49"/>
      <c r="Y181" s="49"/>
      <c r="Z181" s="49"/>
      <c r="AA181" s="49"/>
      <c r="AC181" s="67">
        <f t="shared" si="20"/>
        <v>17</v>
      </c>
      <c r="AD181" s="49"/>
      <c r="AE181" s="49"/>
      <c r="AF181" s="49"/>
      <c r="AG181" s="49"/>
      <c r="AH181" s="49"/>
      <c r="AI181" s="49"/>
      <c r="AJ181" s="49"/>
      <c r="AK181" s="49"/>
      <c r="AL181" s="49"/>
      <c r="AM181" s="49"/>
      <c r="AN181" s="49"/>
      <c r="AO181" s="49"/>
    </row>
    <row r="182" spans="1:41" s="149" customFormat="1" x14ac:dyDescent="0.25">
      <c r="A182" s="67">
        <f t="shared" si="18"/>
        <v>18</v>
      </c>
      <c r="B182" s="49"/>
      <c r="C182" s="49"/>
      <c r="D182" s="49"/>
      <c r="E182" s="49"/>
      <c r="F182" s="49"/>
      <c r="G182" s="49"/>
      <c r="H182" s="49"/>
      <c r="I182" s="49"/>
      <c r="J182" s="49"/>
      <c r="K182" s="49"/>
      <c r="L182" s="49"/>
      <c r="M182" s="49"/>
      <c r="N182"/>
      <c r="O182" s="67">
        <f t="shared" si="19"/>
        <v>18</v>
      </c>
      <c r="P182" s="49"/>
      <c r="Q182" s="49"/>
      <c r="R182" s="49"/>
      <c r="S182" s="49"/>
      <c r="T182" s="49"/>
      <c r="U182" s="49"/>
      <c r="V182" s="49"/>
      <c r="W182" s="49"/>
      <c r="X182" s="49"/>
      <c r="Y182" s="49"/>
      <c r="Z182" s="49"/>
      <c r="AA182" s="49"/>
      <c r="AC182" s="67">
        <f t="shared" si="20"/>
        <v>18</v>
      </c>
      <c r="AD182" s="49"/>
      <c r="AE182" s="49"/>
      <c r="AF182" s="49"/>
      <c r="AG182" s="49"/>
      <c r="AH182" s="49"/>
      <c r="AI182" s="49"/>
      <c r="AJ182" s="49"/>
      <c r="AK182" s="49"/>
      <c r="AL182" s="49"/>
      <c r="AM182" s="49"/>
      <c r="AN182" s="49"/>
      <c r="AO182" s="49"/>
    </row>
    <row r="183" spans="1:41" s="149" customFormat="1" x14ac:dyDescent="0.25">
      <c r="A183" s="67">
        <f t="shared" si="18"/>
        <v>19</v>
      </c>
      <c r="B183" s="49"/>
      <c r="C183" s="49"/>
      <c r="D183" s="49"/>
      <c r="E183" s="49"/>
      <c r="F183" s="49"/>
      <c r="G183" s="49"/>
      <c r="H183" s="49"/>
      <c r="I183" s="49"/>
      <c r="J183" s="49"/>
      <c r="K183" s="49"/>
      <c r="L183" s="49"/>
      <c r="M183" s="49"/>
      <c r="N183"/>
      <c r="O183" s="67">
        <f t="shared" si="19"/>
        <v>19</v>
      </c>
      <c r="P183" s="49"/>
      <c r="Q183" s="49"/>
      <c r="R183" s="49"/>
      <c r="S183" s="49"/>
      <c r="T183" s="49"/>
      <c r="U183" s="49"/>
      <c r="V183" s="49"/>
      <c r="W183" s="49"/>
      <c r="X183" s="49"/>
      <c r="Y183" s="49"/>
      <c r="Z183" s="49"/>
      <c r="AA183" s="49"/>
      <c r="AC183" s="67">
        <f t="shared" si="20"/>
        <v>19</v>
      </c>
      <c r="AD183" s="49"/>
      <c r="AE183" s="49"/>
      <c r="AF183" s="49"/>
      <c r="AG183" s="49"/>
      <c r="AH183" s="49"/>
      <c r="AI183" s="49"/>
      <c r="AJ183" s="49"/>
      <c r="AK183" s="49"/>
      <c r="AL183" s="49"/>
      <c r="AM183" s="49"/>
      <c r="AN183" s="49"/>
      <c r="AO183" s="49"/>
    </row>
    <row r="184" spans="1:41" s="149" customFormat="1" x14ac:dyDescent="0.25">
      <c r="A184" s="67">
        <f t="shared" si="18"/>
        <v>20</v>
      </c>
      <c r="B184" s="49"/>
      <c r="C184" s="49"/>
      <c r="D184" s="49"/>
      <c r="E184" s="49"/>
      <c r="F184" s="49"/>
      <c r="G184" s="49"/>
      <c r="H184" s="49"/>
      <c r="I184" s="49"/>
      <c r="J184" s="49"/>
      <c r="K184" s="49"/>
      <c r="L184" s="49"/>
      <c r="M184" s="49"/>
      <c r="N184"/>
      <c r="O184" s="67">
        <f t="shared" si="19"/>
        <v>20</v>
      </c>
      <c r="P184" s="49"/>
      <c r="Q184" s="49"/>
      <c r="R184" s="49"/>
      <c r="S184" s="49"/>
      <c r="T184" s="49"/>
      <c r="U184" s="49"/>
      <c r="V184" s="49"/>
      <c r="W184" s="49"/>
      <c r="X184" s="49"/>
      <c r="Y184" s="49"/>
      <c r="Z184" s="49"/>
      <c r="AA184" s="49"/>
      <c r="AC184" s="67">
        <f t="shared" si="20"/>
        <v>20</v>
      </c>
      <c r="AD184" s="49"/>
      <c r="AE184" s="49"/>
      <c r="AF184" s="49"/>
      <c r="AG184" s="49"/>
      <c r="AH184" s="49"/>
      <c r="AI184" s="49"/>
      <c r="AJ184" s="49"/>
      <c r="AK184" s="49"/>
      <c r="AL184" s="49"/>
      <c r="AM184" s="49"/>
      <c r="AN184" s="49"/>
      <c r="AO184" s="49"/>
    </row>
    <row r="185" spans="1:41" s="149" customFormat="1" x14ac:dyDescent="0.25">
      <c r="A185" s="67">
        <f t="shared" si="18"/>
        <v>21</v>
      </c>
      <c r="B185" s="49"/>
      <c r="C185" s="49"/>
      <c r="D185" s="49"/>
      <c r="E185" s="49"/>
      <c r="F185" s="49"/>
      <c r="G185" s="49"/>
      <c r="H185" s="49"/>
      <c r="I185" s="49"/>
      <c r="J185" s="49"/>
      <c r="K185" s="49"/>
      <c r="L185" s="49"/>
      <c r="M185" s="49"/>
      <c r="N185"/>
      <c r="O185" s="67">
        <f t="shared" si="19"/>
        <v>21</v>
      </c>
      <c r="P185" s="49"/>
      <c r="Q185" s="49"/>
      <c r="R185" s="49"/>
      <c r="S185" s="49"/>
      <c r="T185" s="49"/>
      <c r="U185" s="49"/>
      <c r="V185" s="49"/>
      <c r="W185" s="49"/>
      <c r="X185" s="49"/>
      <c r="Y185" s="49"/>
      <c r="Z185" s="49"/>
      <c r="AA185" s="49"/>
      <c r="AC185" s="67">
        <f t="shared" si="20"/>
        <v>21</v>
      </c>
      <c r="AD185" s="49"/>
      <c r="AE185" s="49"/>
      <c r="AF185" s="49"/>
      <c r="AG185" s="49"/>
      <c r="AH185" s="49"/>
      <c r="AI185" s="49"/>
      <c r="AJ185" s="49"/>
      <c r="AK185" s="49"/>
      <c r="AL185" s="49"/>
      <c r="AM185" s="49"/>
      <c r="AN185" s="49"/>
      <c r="AO185" s="49"/>
    </row>
    <row r="186" spans="1:41" s="149" customFormat="1" x14ac:dyDescent="0.25">
      <c r="A186" s="67">
        <f t="shared" si="18"/>
        <v>22</v>
      </c>
      <c r="B186" s="49"/>
      <c r="C186" s="49"/>
      <c r="D186" s="49"/>
      <c r="E186" s="49"/>
      <c r="F186" s="49"/>
      <c r="G186" s="49"/>
      <c r="H186" s="49"/>
      <c r="I186" s="49"/>
      <c r="J186" s="49"/>
      <c r="K186" s="49"/>
      <c r="L186" s="49"/>
      <c r="M186" s="49"/>
      <c r="N186"/>
      <c r="O186" s="67">
        <f t="shared" si="19"/>
        <v>22</v>
      </c>
      <c r="P186" s="49"/>
      <c r="Q186" s="49"/>
      <c r="R186" s="49"/>
      <c r="S186" s="49"/>
      <c r="T186" s="49"/>
      <c r="U186" s="49"/>
      <c r="V186" s="49"/>
      <c r="W186" s="49"/>
      <c r="X186" s="49"/>
      <c r="Y186" s="49"/>
      <c r="Z186" s="49"/>
      <c r="AA186" s="49"/>
      <c r="AC186" s="67">
        <f t="shared" si="20"/>
        <v>22</v>
      </c>
      <c r="AD186" s="49"/>
      <c r="AE186" s="49"/>
      <c r="AF186" s="49"/>
      <c r="AG186" s="49"/>
      <c r="AH186" s="49"/>
      <c r="AI186" s="49"/>
      <c r="AJ186" s="49"/>
      <c r="AK186" s="49"/>
      <c r="AL186" s="49"/>
      <c r="AM186" s="49"/>
      <c r="AN186" s="49"/>
      <c r="AO186" s="49"/>
    </row>
    <row r="187" spans="1:41" s="149" customFormat="1" x14ac:dyDescent="0.25">
      <c r="A187" s="67">
        <f t="shared" si="18"/>
        <v>23</v>
      </c>
      <c r="B187" s="49"/>
      <c r="C187" s="49"/>
      <c r="D187" s="49"/>
      <c r="E187" s="49"/>
      <c r="F187" s="49"/>
      <c r="G187" s="49"/>
      <c r="H187" s="49"/>
      <c r="I187" s="49"/>
      <c r="J187" s="49"/>
      <c r="K187" s="49"/>
      <c r="L187" s="49"/>
      <c r="M187" s="49"/>
      <c r="N187"/>
      <c r="O187" s="67">
        <f t="shared" si="19"/>
        <v>23</v>
      </c>
      <c r="P187" s="49"/>
      <c r="Q187" s="49"/>
      <c r="R187" s="49"/>
      <c r="S187" s="49"/>
      <c r="T187" s="49"/>
      <c r="U187" s="49"/>
      <c r="V187" s="49"/>
      <c r="W187" s="49"/>
      <c r="X187" s="49"/>
      <c r="Y187" s="49"/>
      <c r="Z187" s="49"/>
      <c r="AA187" s="49"/>
      <c r="AC187" s="67">
        <f t="shared" si="20"/>
        <v>23</v>
      </c>
      <c r="AD187" s="49"/>
      <c r="AE187" s="49"/>
      <c r="AF187" s="49"/>
      <c r="AG187" s="49"/>
      <c r="AH187" s="49"/>
      <c r="AI187" s="49"/>
      <c r="AJ187" s="49"/>
      <c r="AK187" s="49"/>
      <c r="AL187" s="49"/>
      <c r="AM187" s="49"/>
      <c r="AN187" s="49"/>
      <c r="AO187" s="49"/>
    </row>
    <row r="188" spans="1:41" s="149" customFormat="1" x14ac:dyDescent="0.25">
      <c r="A188" s="67">
        <f t="shared" si="18"/>
        <v>24</v>
      </c>
      <c r="B188" s="49"/>
      <c r="C188" s="49"/>
      <c r="D188" s="49"/>
      <c r="E188" s="49"/>
      <c r="F188" s="49"/>
      <c r="G188" s="49"/>
      <c r="H188" s="49"/>
      <c r="I188" s="49"/>
      <c r="J188" s="49"/>
      <c r="K188" s="49"/>
      <c r="L188" s="49"/>
      <c r="M188" s="49"/>
      <c r="N188"/>
      <c r="O188" s="67">
        <f t="shared" si="19"/>
        <v>24</v>
      </c>
      <c r="P188" s="49"/>
      <c r="Q188" s="49"/>
      <c r="R188" s="49"/>
      <c r="S188" s="49"/>
      <c r="T188" s="49"/>
      <c r="U188" s="49"/>
      <c r="V188" s="49"/>
      <c r="W188" s="49"/>
      <c r="X188" s="49"/>
      <c r="Y188" s="49"/>
      <c r="Z188" s="49"/>
      <c r="AA188" s="49"/>
      <c r="AC188" s="67">
        <f t="shared" si="20"/>
        <v>24</v>
      </c>
      <c r="AD188" s="49"/>
      <c r="AE188" s="49"/>
      <c r="AF188" s="49"/>
      <c r="AG188" s="49"/>
      <c r="AH188" s="49"/>
      <c r="AI188" s="49"/>
      <c r="AJ188" s="49"/>
      <c r="AK188" s="49"/>
      <c r="AL188" s="49"/>
      <c r="AM188" s="49"/>
      <c r="AN188" s="49"/>
      <c r="AO188" s="49"/>
    </row>
    <row r="189" spans="1:41" s="149" customFormat="1" x14ac:dyDescent="0.25">
      <c r="A189" s="67">
        <f t="shared" si="18"/>
        <v>25</v>
      </c>
      <c r="B189" s="49"/>
      <c r="C189" s="49"/>
      <c r="D189" s="49"/>
      <c r="E189" s="49"/>
      <c r="F189" s="49"/>
      <c r="G189" s="49"/>
      <c r="H189" s="49"/>
      <c r="I189" s="49"/>
      <c r="J189" s="49"/>
      <c r="K189" s="49"/>
      <c r="L189" s="49"/>
      <c r="M189" s="49"/>
      <c r="N189"/>
      <c r="O189" s="67">
        <f t="shared" si="19"/>
        <v>25</v>
      </c>
      <c r="P189" s="49"/>
      <c r="Q189" s="49"/>
      <c r="R189" s="49"/>
      <c r="S189" s="49"/>
      <c r="T189" s="49"/>
      <c r="U189" s="49"/>
      <c r="V189" s="49"/>
      <c r="W189" s="49"/>
      <c r="X189" s="49"/>
      <c r="Y189" s="49"/>
      <c r="Z189" s="49"/>
      <c r="AA189" s="49"/>
      <c r="AC189" s="67">
        <f t="shared" si="20"/>
        <v>25</v>
      </c>
      <c r="AD189" s="49"/>
      <c r="AE189" s="49"/>
      <c r="AF189" s="49"/>
      <c r="AG189" s="49"/>
      <c r="AH189" s="49"/>
      <c r="AI189" s="49"/>
      <c r="AJ189" s="49"/>
      <c r="AK189" s="49"/>
      <c r="AL189" s="49"/>
      <c r="AM189" s="49"/>
      <c r="AN189" s="49"/>
      <c r="AO189" s="49"/>
    </row>
    <row r="190" spans="1:41" s="149" customFormat="1" x14ac:dyDescent="0.25">
      <c r="A190" s="67">
        <f t="shared" si="18"/>
        <v>26</v>
      </c>
      <c r="B190" s="49"/>
      <c r="C190" s="49"/>
      <c r="D190" s="49"/>
      <c r="E190" s="49"/>
      <c r="F190" s="49"/>
      <c r="G190" s="49"/>
      <c r="H190" s="49"/>
      <c r="I190" s="49"/>
      <c r="J190" s="49"/>
      <c r="K190" s="49"/>
      <c r="L190" s="49"/>
      <c r="M190" s="49"/>
      <c r="N190"/>
      <c r="O190" s="67">
        <f t="shared" si="19"/>
        <v>26</v>
      </c>
      <c r="P190" s="49"/>
      <c r="Q190" s="49"/>
      <c r="R190" s="49"/>
      <c r="S190" s="49"/>
      <c r="T190" s="49"/>
      <c r="U190" s="49"/>
      <c r="V190" s="49"/>
      <c r="W190" s="49"/>
      <c r="X190" s="49"/>
      <c r="Y190" s="49"/>
      <c r="Z190" s="49"/>
      <c r="AA190" s="49"/>
      <c r="AC190" s="67">
        <f t="shared" si="20"/>
        <v>26</v>
      </c>
      <c r="AD190" s="49"/>
      <c r="AE190" s="49"/>
      <c r="AF190" s="49"/>
      <c r="AG190" s="49"/>
      <c r="AH190" s="49"/>
      <c r="AI190" s="49"/>
      <c r="AJ190" s="49"/>
      <c r="AK190" s="49"/>
      <c r="AL190" s="49"/>
      <c r="AM190" s="49"/>
      <c r="AN190" s="49"/>
      <c r="AO190" s="49"/>
    </row>
    <row r="191" spans="1:41" s="149" customFormat="1" x14ac:dyDescent="0.25">
      <c r="A191" s="67">
        <f t="shared" si="18"/>
        <v>27</v>
      </c>
      <c r="B191" s="49"/>
      <c r="C191" s="49"/>
      <c r="D191" s="49"/>
      <c r="E191" s="49"/>
      <c r="F191" s="49"/>
      <c r="G191" s="49"/>
      <c r="H191" s="49"/>
      <c r="I191" s="49"/>
      <c r="J191" s="49"/>
      <c r="K191" s="49"/>
      <c r="L191" s="49"/>
      <c r="M191" s="49"/>
      <c r="N191"/>
      <c r="O191" s="67">
        <f t="shared" si="19"/>
        <v>27</v>
      </c>
      <c r="P191" s="49"/>
      <c r="Q191" s="49"/>
      <c r="R191" s="49"/>
      <c r="S191" s="49"/>
      <c r="T191" s="49"/>
      <c r="U191" s="49"/>
      <c r="V191" s="49"/>
      <c r="W191" s="49"/>
      <c r="X191" s="49"/>
      <c r="Y191" s="49"/>
      <c r="Z191" s="49"/>
      <c r="AA191" s="49"/>
      <c r="AC191" s="67">
        <f t="shared" si="20"/>
        <v>27</v>
      </c>
      <c r="AD191" s="49"/>
      <c r="AE191" s="49"/>
      <c r="AF191" s="49"/>
      <c r="AG191" s="49"/>
      <c r="AH191" s="49"/>
      <c r="AI191" s="49"/>
      <c r="AJ191" s="49"/>
      <c r="AK191" s="49"/>
      <c r="AL191" s="49"/>
      <c r="AM191" s="49"/>
      <c r="AN191" s="49"/>
      <c r="AO191" s="49"/>
    </row>
    <row r="192" spans="1:41" s="149" customFormat="1" x14ac:dyDescent="0.25">
      <c r="A192" s="67">
        <f t="shared" si="18"/>
        <v>28</v>
      </c>
      <c r="B192" s="49"/>
      <c r="C192" s="49"/>
      <c r="D192" s="49"/>
      <c r="E192" s="49"/>
      <c r="F192" s="49"/>
      <c r="G192" s="49"/>
      <c r="H192" s="49"/>
      <c r="I192" s="49"/>
      <c r="J192" s="49"/>
      <c r="K192" s="49"/>
      <c r="L192" s="49"/>
      <c r="M192" s="49"/>
      <c r="N192"/>
      <c r="O192" s="67">
        <f t="shared" si="19"/>
        <v>28</v>
      </c>
      <c r="P192" s="49"/>
      <c r="Q192" s="49"/>
      <c r="R192" s="49"/>
      <c r="S192" s="49"/>
      <c r="T192" s="49"/>
      <c r="U192" s="49"/>
      <c r="V192" s="49"/>
      <c r="W192" s="49"/>
      <c r="X192" s="49"/>
      <c r="Y192" s="49"/>
      <c r="Z192" s="49"/>
      <c r="AA192" s="49"/>
      <c r="AC192" s="67">
        <f t="shared" si="20"/>
        <v>28</v>
      </c>
      <c r="AD192" s="49"/>
      <c r="AE192" s="49"/>
      <c r="AF192" s="49"/>
      <c r="AG192" s="49"/>
      <c r="AH192" s="49"/>
      <c r="AI192" s="49"/>
      <c r="AJ192" s="49"/>
      <c r="AK192" s="49"/>
      <c r="AL192" s="49"/>
      <c r="AM192" s="49"/>
      <c r="AN192" s="49"/>
      <c r="AO192" s="49"/>
    </row>
    <row r="193" spans="1:41" s="149" customFormat="1" x14ac:dyDescent="0.25">
      <c r="A193" s="67">
        <f t="shared" si="18"/>
        <v>29</v>
      </c>
      <c r="B193" s="49"/>
      <c r="C193" s="49"/>
      <c r="D193" s="49"/>
      <c r="E193" s="49"/>
      <c r="F193" s="49"/>
      <c r="G193" s="49"/>
      <c r="H193" s="49"/>
      <c r="I193" s="49"/>
      <c r="J193" s="49"/>
      <c r="K193" s="49"/>
      <c r="L193" s="49"/>
      <c r="M193" s="49"/>
      <c r="N193"/>
      <c r="O193" s="67">
        <f t="shared" si="19"/>
        <v>29</v>
      </c>
      <c r="P193" s="49"/>
      <c r="Q193" s="49"/>
      <c r="R193" s="49"/>
      <c r="S193" s="49"/>
      <c r="T193" s="49"/>
      <c r="U193" s="49"/>
      <c r="V193" s="49"/>
      <c r="W193" s="49"/>
      <c r="X193" s="49"/>
      <c r="Y193" s="49"/>
      <c r="Z193" s="49"/>
      <c r="AA193" s="49"/>
      <c r="AC193" s="67">
        <f t="shared" si="20"/>
        <v>29</v>
      </c>
      <c r="AD193" s="49"/>
      <c r="AE193" s="49"/>
      <c r="AF193" s="49"/>
      <c r="AG193" s="49"/>
      <c r="AH193" s="49"/>
      <c r="AI193" s="49"/>
      <c r="AJ193" s="49"/>
      <c r="AK193" s="49"/>
      <c r="AL193" s="49"/>
      <c r="AM193" s="49"/>
      <c r="AN193" s="49"/>
      <c r="AO193" s="49"/>
    </row>
    <row r="194" spans="1:41" s="149" customFormat="1" x14ac:dyDescent="0.25">
      <c r="A194" s="67">
        <f t="shared" si="18"/>
        <v>30</v>
      </c>
      <c r="B194" s="49"/>
      <c r="C194" s="49"/>
      <c r="D194" s="49"/>
      <c r="E194" s="49"/>
      <c r="F194" s="49"/>
      <c r="G194" s="49"/>
      <c r="H194" s="49"/>
      <c r="I194" s="49"/>
      <c r="J194" s="49"/>
      <c r="K194" s="49"/>
      <c r="L194" s="49"/>
      <c r="M194" s="49"/>
      <c r="N194"/>
      <c r="O194" s="67">
        <f t="shared" si="19"/>
        <v>30</v>
      </c>
      <c r="P194" s="49"/>
      <c r="Q194" s="49"/>
      <c r="R194" s="49"/>
      <c r="S194" s="49"/>
      <c r="T194" s="49"/>
      <c r="U194" s="49"/>
      <c r="V194" s="49"/>
      <c r="W194" s="49"/>
      <c r="X194" s="49"/>
      <c r="Y194" s="49"/>
      <c r="Z194" s="49"/>
      <c r="AA194" s="49"/>
      <c r="AC194" s="67">
        <f t="shared" si="20"/>
        <v>30</v>
      </c>
      <c r="AD194" s="49"/>
      <c r="AE194" s="49"/>
      <c r="AF194" s="49"/>
      <c r="AG194" s="49"/>
      <c r="AH194" s="49"/>
      <c r="AI194" s="49"/>
      <c r="AJ194" s="49"/>
      <c r="AK194" s="49"/>
      <c r="AL194" s="49"/>
      <c r="AM194" s="49"/>
      <c r="AN194" s="49"/>
      <c r="AO194" s="49"/>
    </row>
    <row r="195" spans="1:41" s="149" customFormat="1" x14ac:dyDescent="0.25">
      <c r="A195" s="67">
        <f t="shared" si="18"/>
        <v>31</v>
      </c>
      <c r="B195" s="49"/>
      <c r="C195" s="49"/>
      <c r="D195" s="49"/>
      <c r="E195" s="49"/>
      <c r="F195" s="49"/>
      <c r="G195" s="49"/>
      <c r="H195" s="49"/>
      <c r="I195" s="49"/>
      <c r="J195" s="49"/>
      <c r="K195" s="49"/>
      <c r="L195" s="49"/>
      <c r="M195" s="49"/>
      <c r="N195"/>
      <c r="O195" s="67">
        <f t="shared" si="19"/>
        <v>31</v>
      </c>
      <c r="P195" s="49"/>
      <c r="Q195" s="49"/>
      <c r="R195" s="49"/>
      <c r="S195" s="49"/>
      <c r="T195" s="49"/>
      <c r="U195" s="49"/>
      <c r="V195" s="49"/>
      <c r="W195" s="49"/>
      <c r="X195" s="49"/>
      <c r="Y195" s="49"/>
      <c r="Z195" s="49"/>
      <c r="AA195" s="49"/>
      <c r="AC195" s="67">
        <f t="shared" si="20"/>
        <v>31</v>
      </c>
      <c r="AD195" s="49"/>
      <c r="AE195" s="49"/>
      <c r="AF195" s="49"/>
      <c r="AG195" s="49"/>
      <c r="AH195" s="49"/>
      <c r="AI195" s="49"/>
      <c r="AJ195" s="49"/>
      <c r="AK195" s="49"/>
      <c r="AL195" s="49"/>
      <c r="AM195" s="49"/>
      <c r="AN195" s="49"/>
      <c r="AO195" s="49"/>
    </row>
    <row r="196" spans="1:41" s="149" customFormat="1" ht="15" x14ac:dyDescent="0.25">
      <c r="A196" s="165" t="s">
        <v>171</v>
      </c>
      <c r="B196" s="165">
        <f t="shared" ref="B196:M196" si="21">+SUM(B165:B195)</f>
        <v>0</v>
      </c>
      <c r="C196" s="165">
        <f t="shared" si="21"/>
        <v>0</v>
      </c>
      <c r="D196" s="165">
        <f t="shared" si="21"/>
        <v>0</v>
      </c>
      <c r="E196" s="165">
        <f t="shared" si="21"/>
        <v>0</v>
      </c>
      <c r="F196" s="165">
        <f t="shared" si="21"/>
        <v>0</v>
      </c>
      <c r="G196" s="165">
        <f t="shared" si="21"/>
        <v>0</v>
      </c>
      <c r="H196" s="165">
        <f t="shared" si="21"/>
        <v>0</v>
      </c>
      <c r="I196" s="165">
        <f t="shared" si="21"/>
        <v>0</v>
      </c>
      <c r="J196" s="165">
        <f t="shared" si="21"/>
        <v>0</v>
      </c>
      <c r="K196" s="165">
        <f t="shared" si="21"/>
        <v>0</v>
      </c>
      <c r="L196" s="165">
        <f t="shared" si="21"/>
        <v>0</v>
      </c>
      <c r="M196" s="165">
        <f t="shared" si="21"/>
        <v>0</v>
      </c>
      <c r="N196"/>
      <c r="O196" s="165" t="s">
        <v>171</v>
      </c>
      <c r="P196" s="165">
        <f t="shared" ref="P196:AA196" si="22">+SUM(P165:P195)</f>
        <v>0</v>
      </c>
      <c r="Q196" s="165">
        <f t="shared" si="22"/>
        <v>0</v>
      </c>
      <c r="R196" s="165">
        <f t="shared" si="22"/>
        <v>0</v>
      </c>
      <c r="S196" s="165">
        <f t="shared" si="22"/>
        <v>0</v>
      </c>
      <c r="T196" s="165">
        <f t="shared" si="22"/>
        <v>0</v>
      </c>
      <c r="U196" s="165">
        <f t="shared" si="22"/>
        <v>0</v>
      </c>
      <c r="V196" s="165">
        <f t="shared" si="22"/>
        <v>0</v>
      </c>
      <c r="W196" s="165">
        <f t="shared" si="22"/>
        <v>0</v>
      </c>
      <c r="X196" s="165">
        <f t="shared" si="22"/>
        <v>0</v>
      </c>
      <c r="Y196" s="165">
        <f t="shared" si="22"/>
        <v>0</v>
      </c>
      <c r="Z196" s="165">
        <f t="shared" si="22"/>
        <v>0</v>
      </c>
      <c r="AA196" s="165">
        <f t="shared" si="22"/>
        <v>0</v>
      </c>
      <c r="AC196" s="165" t="s">
        <v>171</v>
      </c>
      <c r="AD196" s="165">
        <f t="shared" ref="AD196:AO196" si="23">+SUM(AD165:AD195)</f>
        <v>0</v>
      </c>
      <c r="AE196" s="165">
        <f t="shared" si="23"/>
        <v>0</v>
      </c>
      <c r="AF196" s="165">
        <f t="shared" si="23"/>
        <v>0</v>
      </c>
      <c r="AG196" s="165">
        <f t="shared" si="23"/>
        <v>0</v>
      </c>
      <c r="AH196" s="165">
        <f t="shared" si="23"/>
        <v>0</v>
      </c>
      <c r="AI196" s="165">
        <f t="shared" si="23"/>
        <v>0</v>
      </c>
      <c r="AJ196" s="165">
        <f t="shared" si="23"/>
        <v>0</v>
      </c>
      <c r="AK196" s="165">
        <f t="shared" si="23"/>
        <v>0</v>
      </c>
      <c r="AL196" s="165">
        <f t="shared" si="23"/>
        <v>0</v>
      </c>
      <c r="AM196" s="165">
        <f t="shared" si="23"/>
        <v>0</v>
      </c>
      <c r="AN196" s="165">
        <f t="shared" si="23"/>
        <v>0</v>
      </c>
      <c r="AO196" s="165">
        <f t="shared" si="23"/>
        <v>0</v>
      </c>
    </row>
    <row r="197" spans="1:41" s="149" customFormat="1" ht="15" x14ac:dyDescent="0.25"/>
    <row r="198" spans="1:41" s="149" customFormat="1" ht="15" x14ac:dyDescent="0.25"/>
    <row r="199" spans="1:41" s="149" customFormat="1" x14ac:dyDescent="0.3">
      <c r="A199" s="241" t="s">
        <v>189</v>
      </c>
      <c r="B199" s="150"/>
      <c r="C199" s="151"/>
      <c r="D199" s="151"/>
      <c r="E199" s="152"/>
      <c r="F199" s="153"/>
      <c r="G199" s="154"/>
      <c r="H199" s="154"/>
      <c r="I199" s="154"/>
      <c r="J199" s="154"/>
      <c r="K199" s="154"/>
      <c r="L199" s="154"/>
      <c r="M199" s="155"/>
      <c r="N199"/>
      <c r="O199" s="239" t="str">
        <f>+A199</f>
        <v>Producto 5</v>
      </c>
      <c r="P199" s="151"/>
      <c r="Q199" s="151"/>
      <c r="R199" s="151"/>
      <c r="S199" s="152"/>
      <c r="T199" s="153"/>
      <c r="U199" s="154"/>
      <c r="V199" s="154"/>
      <c r="W199" s="154"/>
      <c r="X199" s="154"/>
      <c r="Y199" s="154"/>
      <c r="Z199" s="154"/>
      <c r="AA199" s="155"/>
      <c r="AC199" s="239" t="str">
        <f>+O199</f>
        <v>Producto 5</v>
      </c>
      <c r="AD199" s="150"/>
      <c r="AE199" s="151"/>
      <c r="AF199" s="151"/>
      <c r="AG199" s="152"/>
      <c r="AH199" s="153"/>
      <c r="AI199" s="154"/>
      <c r="AJ199" s="154"/>
      <c r="AK199" s="154"/>
      <c r="AL199" s="154"/>
      <c r="AM199" s="154"/>
      <c r="AN199" s="154"/>
      <c r="AO199" s="155"/>
    </row>
    <row r="200" spans="1:41" s="149" customFormat="1" x14ac:dyDescent="0.25">
      <c r="A200" s="242"/>
      <c r="B200" s="240" t="s">
        <v>167</v>
      </c>
      <c r="C200" s="237"/>
      <c r="D200" s="237"/>
      <c r="E200" s="237"/>
      <c r="F200" s="237"/>
      <c r="G200" s="237"/>
      <c r="H200" s="237"/>
      <c r="I200" s="237"/>
      <c r="J200" s="237"/>
      <c r="K200" s="237"/>
      <c r="L200" s="237"/>
      <c r="M200" s="238"/>
      <c r="N200"/>
      <c r="O200" s="239"/>
      <c r="P200" s="240" t="s">
        <v>168</v>
      </c>
      <c r="Q200" s="237"/>
      <c r="R200" s="237"/>
      <c r="S200" s="237"/>
      <c r="T200" s="237"/>
      <c r="U200" s="237"/>
      <c r="V200" s="237"/>
      <c r="W200" s="237"/>
      <c r="X200" s="237"/>
      <c r="Y200" s="237"/>
      <c r="Z200" s="237"/>
      <c r="AA200" s="238"/>
      <c r="AC200" s="239"/>
      <c r="AD200" s="236" t="s">
        <v>169</v>
      </c>
      <c r="AE200" s="237"/>
      <c r="AF200" s="237"/>
      <c r="AG200" s="237"/>
      <c r="AH200" s="237"/>
      <c r="AI200" s="237"/>
      <c r="AJ200" s="237"/>
      <c r="AK200" s="237"/>
      <c r="AL200" s="237"/>
      <c r="AM200" s="237"/>
      <c r="AN200" s="237"/>
      <c r="AO200" s="238"/>
    </row>
    <row r="201" spans="1:41" s="149" customFormat="1" x14ac:dyDescent="0.3">
      <c r="A201" s="242"/>
      <c r="B201" s="156"/>
      <c r="C201" s="157"/>
      <c r="D201" s="157"/>
      <c r="E201" s="158"/>
      <c r="F201" s="159"/>
      <c r="G201" s="160"/>
      <c r="H201" s="160"/>
      <c r="I201" s="160"/>
      <c r="J201" s="160"/>
      <c r="K201" s="160"/>
      <c r="L201" s="160"/>
      <c r="M201" s="161"/>
      <c r="N201"/>
      <c r="O201" s="239"/>
      <c r="P201" s="157"/>
      <c r="Q201" s="157"/>
      <c r="R201" s="157"/>
      <c r="S201" s="158"/>
      <c r="T201" s="159"/>
      <c r="U201" s="160"/>
      <c r="V201" s="160"/>
      <c r="W201" s="160"/>
      <c r="X201" s="160"/>
      <c r="Y201" s="160"/>
      <c r="Z201" s="160"/>
      <c r="AA201" s="161"/>
      <c r="AC201" s="239"/>
      <c r="AD201" s="156"/>
      <c r="AE201" s="157"/>
      <c r="AF201" s="157"/>
      <c r="AG201" s="158"/>
      <c r="AH201" s="159"/>
      <c r="AI201" s="160"/>
      <c r="AJ201" s="160"/>
      <c r="AK201" s="160"/>
      <c r="AL201" s="160"/>
      <c r="AM201" s="160"/>
      <c r="AN201" s="160"/>
      <c r="AO201" s="161"/>
    </row>
    <row r="202" spans="1:41" s="149" customFormat="1" x14ac:dyDescent="0.3">
      <c r="A202" s="162" t="s">
        <v>170</v>
      </c>
      <c r="B202" s="42" t="s">
        <v>31</v>
      </c>
      <c r="C202" s="42" t="s">
        <v>32</v>
      </c>
      <c r="D202" s="78" t="s">
        <v>33</v>
      </c>
      <c r="E202" s="78" t="s">
        <v>34</v>
      </c>
      <c r="F202" s="78" t="s">
        <v>35</v>
      </c>
      <c r="G202" s="78" t="s">
        <v>36</v>
      </c>
      <c r="H202" s="78" t="s">
        <v>37</v>
      </c>
      <c r="I202" s="78" t="s">
        <v>38</v>
      </c>
      <c r="J202" s="78" t="s">
        <v>39</v>
      </c>
      <c r="K202" s="78" t="s">
        <v>40</v>
      </c>
      <c r="L202" s="78" t="s">
        <v>41</v>
      </c>
      <c r="M202" s="78" t="s">
        <v>42</v>
      </c>
      <c r="N202"/>
      <c r="O202" s="163" t="s">
        <v>170</v>
      </c>
      <c r="P202" s="164" t="s">
        <v>31</v>
      </c>
      <c r="Q202" s="164" t="s">
        <v>32</v>
      </c>
      <c r="R202" s="81" t="s">
        <v>33</v>
      </c>
      <c r="S202" s="81" t="s">
        <v>34</v>
      </c>
      <c r="T202" s="81" t="s">
        <v>35</v>
      </c>
      <c r="U202" s="81" t="s">
        <v>36</v>
      </c>
      <c r="V202" s="81" t="s">
        <v>37</v>
      </c>
      <c r="W202" s="81" t="s">
        <v>38</v>
      </c>
      <c r="X202" s="81" t="s">
        <v>39</v>
      </c>
      <c r="Y202" s="81" t="s">
        <v>40</v>
      </c>
      <c r="Z202" s="81" t="s">
        <v>41</v>
      </c>
      <c r="AA202" s="81" t="s">
        <v>42</v>
      </c>
      <c r="AC202" s="163" t="s">
        <v>170</v>
      </c>
      <c r="AD202" s="42" t="s">
        <v>31</v>
      </c>
      <c r="AE202" s="42" t="s">
        <v>32</v>
      </c>
      <c r="AF202" s="78" t="s">
        <v>33</v>
      </c>
      <c r="AG202" s="78" t="s">
        <v>34</v>
      </c>
      <c r="AH202" s="78" t="s">
        <v>35</v>
      </c>
      <c r="AI202" s="78" t="s">
        <v>36</v>
      </c>
      <c r="AJ202" s="78" t="s">
        <v>37</v>
      </c>
      <c r="AK202" s="78" t="s">
        <v>38</v>
      </c>
      <c r="AL202" s="78" t="s">
        <v>39</v>
      </c>
      <c r="AM202" s="78" t="s">
        <v>40</v>
      </c>
      <c r="AN202" s="78" t="s">
        <v>41</v>
      </c>
      <c r="AO202" s="78" t="s">
        <v>42</v>
      </c>
    </row>
    <row r="203" spans="1:41" s="149" customFormat="1" x14ac:dyDescent="0.25">
      <c r="A203" s="67">
        <v>1</v>
      </c>
      <c r="B203" s="49"/>
      <c r="C203" s="49"/>
      <c r="D203" s="49"/>
      <c r="E203" s="49"/>
      <c r="F203" s="49"/>
      <c r="G203" s="49"/>
      <c r="H203" s="49"/>
      <c r="I203" s="49"/>
      <c r="J203" s="49"/>
      <c r="K203" s="49"/>
      <c r="L203" s="49"/>
      <c r="M203" s="49"/>
      <c r="N203"/>
      <c r="O203" s="67">
        <v>1</v>
      </c>
      <c r="P203" s="49"/>
      <c r="Q203" s="49"/>
      <c r="R203" s="49"/>
      <c r="S203" s="49"/>
      <c r="T203" s="49"/>
      <c r="U203" s="49"/>
      <c r="V203" s="49"/>
      <c r="W203" s="49"/>
      <c r="X203" s="49"/>
      <c r="Y203" s="49"/>
      <c r="Z203" s="49"/>
      <c r="AA203" s="49"/>
      <c r="AC203" s="67">
        <v>1</v>
      </c>
      <c r="AD203" s="49"/>
      <c r="AE203" s="49"/>
      <c r="AF203" s="49"/>
      <c r="AG203" s="49"/>
      <c r="AH203" s="49"/>
      <c r="AI203" s="49"/>
      <c r="AJ203" s="49"/>
      <c r="AK203" s="49"/>
      <c r="AL203" s="49"/>
      <c r="AM203" s="49"/>
      <c r="AN203" s="49"/>
      <c r="AO203" s="49"/>
    </row>
    <row r="204" spans="1:41" s="149" customFormat="1" x14ac:dyDescent="0.25">
      <c r="A204" s="67">
        <f t="shared" ref="A204:A233" si="24">+A203+1</f>
        <v>2</v>
      </c>
      <c r="B204" s="49"/>
      <c r="C204" s="49"/>
      <c r="D204" s="49"/>
      <c r="E204" s="49"/>
      <c r="F204" s="49"/>
      <c r="G204" s="49"/>
      <c r="H204" s="49"/>
      <c r="I204" s="49"/>
      <c r="J204" s="49"/>
      <c r="K204" s="49"/>
      <c r="L204" s="49"/>
      <c r="M204" s="49"/>
      <c r="N204"/>
      <c r="O204" s="67">
        <f t="shared" ref="O204:O233" si="25">+O203+1</f>
        <v>2</v>
      </c>
      <c r="P204" s="49"/>
      <c r="Q204" s="49"/>
      <c r="R204" s="49"/>
      <c r="S204" s="49"/>
      <c r="T204" s="49"/>
      <c r="U204" s="49"/>
      <c r="V204" s="49"/>
      <c r="W204" s="49"/>
      <c r="X204" s="49"/>
      <c r="Y204" s="49"/>
      <c r="Z204" s="49"/>
      <c r="AA204" s="49"/>
      <c r="AC204" s="67">
        <f t="shared" ref="AC204:AC233" si="26">+AC203+1</f>
        <v>2</v>
      </c>
      <c r="AD204" s="49"/>
      <c r="AE204" s="49"/>
      <c r="AF204" s="49"/>
      <c r="AG204" s="49"/>
      <c r="AH204" s="49"/>
      <c r="AI204" s="49"/>
      <c r="AJ204" s="49"/>
      <c r="AK204" s="49"/>
      <c r="AL204" s="49"/>
      <c r="AM204" s="49"/>
      <c r="AN204" s="49"/>
      <c r="AO204" s="49"/>
    </row>
    <row r="205" spans="1:41" s="149" customFormat="1" x14ac:dyDescent="0.25">
      <c r="A205" s="67">
        <f t="shared" si="24"/>
        <v>3</v>
      </c>
      <c r="B205" s="49"/>
      <c r="C205" s="49"/>
      <c r="D205" s="49"/>
      <c r="E205" s="49"/>
      <c r="F205" s="49"/>
      <c r="G205" s="49"/>
      <c r="H205" s="49"/>
      <c r="I205" s="49"/>
      <c r="J205" s="49"/>
      <c r="K205" s="49"/>
      <c r="L205" s="49"/>
      <c r="M205" s="49"/>
      <c r="N205"/>
      <c r="O205" s="67">
        <f t="shared" si="25"/>
        <v>3</v>
      </c>
      <c r="P205" s="49"/>
      <c r="Q205" s="49"/>
      <c r="R205" s="49"/>
      <c r="S205" s="49"/>
      <c r="T205" s="49"/>
      <c r="U205" s="49"/>
      <c r="V205" s="49"/>
      <c r="W205" s="49"/>
      <c r="X205" s="49"/>
      <c r="Y205" s="49"/>
      <c r="Z205" s="49"/>
      <c r="AA205" s="49"/>
      <c r="AC205" s="67">
        <f t="shared" si="26"/>
        <v>3</v>
      </c>
      <c r="AD205" s="49"/>
      <c r="AE205" s="49"/>
      <c r="AF205" s="49"/>
      <c r="AG205" s="49"/>
      <c r="AH205" s="49"/>
      <c r="AI205" s="49"/>
      <c r="AJ205" s="49"/>
      <c r="AK205" s="49"/>
      <c r="AL205" s="49"/>
      <c r="AM205" s="49"/>
      <c r="AN205" s="49"/>
      <c r="AO205" s="49"/>
    </row>
    <row r="206" spans="1:41" s="149" customFormat="1" x14ac:dyDescent="0.25">
      <c r="A206" s="67">
        <f t="shared" si="24"/>
        <v>4</v>
      </c>
      <c r="B206" s="49"/>
      <c r="C206" s="49"/>
      <c r="D206" s="49"/>
      <c r="E206" s="49"/>
      <c r="F206" s="49"/>
      <c r="G206" s="49"/>
      <c r="H206" s="49"/>
      <c r="I206" s="49"/>
      <c r="J206" s="49"/>
      <c r="K206" s="49"/>
      <c r="L206" s="49"/>
      <c r="M206" s="49"/>
      <c r="N206"/>
      <c r="O206" s="67">
        <f t="shared" si="25"/>
        <v>4</v>
      </c>
      <c r="P206" s="49"/>
      <c r="Q206" s="49"/>
      <c r="R206" s="49"/>
      <c r="S206" s="49"/>
      <c r="T206" s="49"/>
      <c r="U206" s="49"/>
      <c r="V206" s="49"/>
      <c r="W206" s="49"/>
      <c r="X206" s="49"/>
      <c r="Y206" s="49"/>
      <c r="Z206" s="49"/>
      <c r="AA206" s="49"/>
      <c r="AC206" s="67">
        <f t="shared" si="26"/>
        <v>4</v>
      </c>
      <c r="AD206" s="49"/>
      <c r="AE206" s="49"/>
      <c r="AF206" s="49"/>
      <c r="AG206" s="49"/>
      <c r="AH206" s="49"/>
      <c r="AI206" s="49"/>
      <c r="AJ206" s="49"/>
      <c r="AK206" s="49"/>
      <c r="AL206" s="49"/>
      <c r="AM206" s="49"/>
      <c r="AN206" s="49"/>
      <c r="AO206" s="49"/>
    </row>
    <row r="207" spans="1:41" s="149" customFormat="1" x14ac:dyDescent="0.25">
      <c r="A207" s="67">
        <f t="shared" si="24"/>
        <v>5</v>
      </c>
      <c r="B207" s="49"/>
      <c r="C207" s="49"/>
      <c r="D207" s="49"/>
      <c r="E207" s="49"/>
      <c r="F207" s="49"/>
      <c r="G207" s="49"/>
      <c r="H207" s="49"/>
      <c r="I207" s="49"/>
      <c r="J207" s="49"/>
      <c r="K207" s="49"/>
      <c r="L207" s="49"/>
      <c r="M207" s="49"/>
      <c r="N207"/>
      <c r="O207" s="67">
        <f t="shared" si="25"/>
        <v>5</v>
      </c>
      <c r="P207" s="49"/>
      <c r="Q207" s="49"/>
      <c r="R207" s="49"/>
      <c r="S207" s="49"/>
      <c r="T207" s="49"/>
      <c r="U207" s="49"/>
      <c r="V207" s="49"/>
      <c r="W207" s="49"/>
      <c r="X207" s="49"/>
      <c r="Y207" s="49"/>
      <c r="Z207" s="49"/>
      <c r="AA207" s="49"/>
      <c r="AC207" s="67">
        <f t="shared" si="26"/>
        <v>5</v>
      </c>
      <c r="AD207" s="49"/>
      <c r="AE207" s="49"/>
      <c r="AF207" s="49"/>
      <c r="AG207" s="49"/>
      <c r="AH207" s="49"/>
      <c r="AI207" s="49"/>
      <c r="AJ207" s="49"/>
      <c r="AK207" s="49"/>
      <c r="AL207" s="49"/>
      <c r="AM207" s="49"/>
      <c r="AN207" s="49"/>
      <c r="AO207" s="49"/>
    </row>
    <row r="208" spans="1:41" s="149" customFormat="1" x14ac:dyDescent="0.25">
      <c r="A208" s="67">
        <f t="shared" si="24"/>
        <v>6</v>
      </c>
      <c r="B208" s="49"/>
      <c r="C208" s="49"/>
      <c r="D208" s="49"/>
      <c r="E208" s="49"/>
      <c r="F208" s="49"/>
      <c r="G208" s="49"/>
      <c r="H208" s="49"/>
      <c r="I208" s="49"/>
      <c r="J208" s="49"/>
      <c r="K208" s="49"/>
      <c r="L208" s="49"/>
      <c r="M208" s="49"/>
      <c r="N208"/>
      <c r="O208" s="67">
        <f t="shared" si="25"/>
        <v>6</v>
      </c>
      <c r="P208" s="49"/>
      <c r="Q208" s="49"/>
      <c r="R208" s="49"/>
      <c r="S208" s="49"/>
      <c r="T208" s="49"/>
      <c r="U208" s="49"/>
      <c r="V208" s="49"/>
      <c r="W208" s="49"/>
      <c r="X208" s="49"/>
      <c r="Y208" s="49"/>
      <c r="Z208" s="49"/>
      <c r="AA208" s="49"/>
      <c r="AC208" s="67">
        <f t="shared" si="26"/>
        <v>6</v>
      </c>
      <c r="AD208" s="49"/>
      <c r="AE208" s="49"/>
      <c r="AF208" s="49"/>
      <c r="AG208" s="49"/>
      <c r="AH208" s="49"/>
      <c r="AI208" s="49"/>
      <c r="AJ208" s="49"/>
      <c r="AK208" s="49"/>
      <c r="AL208" s="49"/>
      <c r="AM208" s="49"/>
      <c r="AN208" s="49"/>
      <c r="AO208" s="49"/>
    </row>
    <row r="209" spans="1:41" s="149" customFormat="1" x14ac:dyDescent="0.25">
      <c r="A209" s="67">
        <f t="shared" si="24"/>
        <v>7</v>
      </c>
      <c r="B209" s="49"/>
      <c r="C209" s="49"/>
      <c r="D209" s="49"/>
      <c r="E209" s="49"/>
      <c r="F209" s="49"/>
      <c r="G209" s="49"/>
      <c r="H209" s="49"/>
      <c r="I209" s="49"/>
      <c r="J209" s="49"/>
      <c r="K209" s="49"/>
      <c r="L209" s="49"/>
      <c r="M209" s="49"/>
      <c r="N209"/>
      <c r="O209" s="67">
        <f t="shared" si="25"/>
        <v>7</v>
      </c>
      <c r="P209" s="49"/>
      <c r="Q209" s="49"/>
      <c r="R209" s="49"/>
      <c r="S209" s="49"/>
      <c r="T209" s="49"/>
      <c r="U209" s="49"/>
      <c r="V209" s="49"/>
      <c r="W209" s="49"/>
      <c r="X209" s="49"/>
      <c r="Y209" s="49"/>
      <c r="Z209" s="49"/>
      <c r="AA209" s="49"/>
      <c r="AC209" s="67">
        <f t="shared" si="26"/>
        <v>7</v>
      </c>
      <c r="AD209" s="49"/>
      <c r="AE209" s="49"/>
      <c r="AF209" s="49"/>
      <c r="AG209" s="49"/>
      <c r="AH209" s="49"/>
      <c r="AI209" s="49"/>
      <c r="AJ209" s="49"/>
      <c r="AK209" s="49"/>
      <c r="AL209" s="49"/>
      <c r="AM209" s="49"/>
      <c r="AN209" s="49"/>
      <c r="AO209" s="49"/>
    </row>
    <row r="210" spans="1:41" s="149" customFormat="1" x14ac:dyDescent="0.25">
      <c r="A210" s="67">
        <f t="shared" si="24"/>
        <v>8</v>
      </c>
      <c r="B210" s="49"/>
      <c r="C210" s="49"/>
      <c r="D210" s="49"/>
      <c r="E210" s="49"/>
      <c r="F210" s="49"/>
      <c r="G210" s="49"/>
      <c r="H210" s="49"/>
      <c r="I210" s="49"/>
      <c r="J210" s="49"/>
      <c r="K210" s="49"/>
      <c r="L210" s="49"/>
      <c r="M210" s="49"/>
      <c r="N210"/>
      <c r="O210" s="67">
        <f t="shared" si="25"/>
        <v>8</v>
      </c>
      <c r="P210" s="49"/>
      <c r="Q210" s="49"/>
      <c r="R210" s="49"/>
      <c r="S210" s="49"/>
      <c r="T210" s="49"/>
      <c r="U210" s="49"/>
      <c r="V210" s="49"/>
      <c r="W210" s="49"/>
      <c r="X210" s="49"/>
      <c r="Y210" s="49"/>
      <c r="Z210" s="49"/>
      <c r="AA210" s="49"/>
      <c r="AC210" s="67">
        <f t="shared" si="26"/>
        <v>8</v>
      </c>
      <c r="AD210" s="49"/>
      <c r="AE210" s="49"/>
      <c r="AF210" s="49"/>
      <c r="AG210" s="49"/>
      <c r="AH210" s="49"/>
      <c r="AI210" s="49"/>
      <c r="AJ210" s="49"/>
      <c r="AK210" s="49"/>
      <c r="AL210" s="49"/>
      <c r="AM210" s="49"/>
      <c r="AN210" s="49"/>
      <c r="AO210" s="49"/>
    </row>
    <row r="211" spans="1:41" s="149" customFormat="1" x14ac:dyDescent="0.25">
      <c r="A211" s="67">
        <f t="shared" si="24"/>
        <v>9</v>
      </c>
      <c r="B211" s="49"/>
      <c r="C211" s="49"/>
      <c r="D211" s="49"/>
      <c r="E211" s="49"/>
      <c r="F211" s="49"/>
      <c r="G211" s="49"/>
      <c r="H211" s="49"/>
      <c r="I211" s="49"/>
      <c r="J211" s="49"/>
      <c r="K211" s="49"/>
      <c r="L211" s="49"/>
      <c r="M211" s="49"/>
      <c r="N211"/>
      <c r="O211" s="67">
        <f t="shared" si="25"/>
        <v>9</v>
      </c>
      <c r="P211" s="49"/>
      <c r="Q211" s="49"/>
      <c r="R211" s="49"/>
      <c r="S211" s="49"/>
      <c r="T211" s="49"/>
      <c r="U211" s="49"/>
      <c r="V211" s="49"/>
      <c r="W211" s="49"/>
      <c r="X211" s="49"/>
      <c r="Y211" s="49"/>
      <c r="Z211" s="49"/>
      <c r="AA211" s="49"/>
      <c r="AC211" s="67">
        <f t="shared" si="26"/>
        <v>9</v>
      </c>
      <c r="AD211" s="49"/>
      <c r="AE211" s="49"/>
      <c r="AF211" s="49"/>
      <c r="AG211" s="49"/>
      <c r="AH211" s="49"/>
      <c r="AI211" s="49"/>
      <c r="AJ211" s="49"/>
      <c r="AK211" s="49"/>
      <c r="AL211" s="49"/>
      <c r="AM211" s="49"/>
      <c r="AN211" s="49"/>
      <c r="AO211" s="49"/>
    </row>
    <row r="212" spans="1:41" s="149" customFormat="1" x14ac:dyDescent="0.25">
      <c r="A212" s="67">
        <f t="shared" si="24"/>
        <v>10</v>
      </c>
      <c r="B212" s="49"/>
      <c r="C212" s="49"/>
      <c r="D212" s="49"/>
      <c r="E212" s="49"/>
      <c r="F212" s="49"/>
      <c r="G212" s="49"/>
      <c r="H212" s="49"/>
      <c r="I212" s="49"/>
      <c r="J212" s="49"/>
      <c r="K212" s="49"/>
      <c r="L212" s="49"/>
      <c r="M212" s="49"/>
      <c r="N212"/>
      <c r="O212" s="67">
        <f t="shared" si="25"/>
        <v>10</v>
      </c>
      <c r="P212" s="49"/>
      <c r="Q212" s="49"/>
      <c r="R212" s="49"/>
      <c r="S212" s="49"/>
      <c r="T212" s="49"/>
      <c r="U212" s="49"/>
      <c r="V212" s="49"/>
      <c r="W212" s="49"/>
      <c r="X212" s="49"/>
      <c r="Y212" s="49"/>
      <c r="Z212" s="49"/>
      <c r="AA212" s="49"/>
      <c r="AC212" s="67">
        <f t="shared" si="26"/>
        <v>10</v>
      </c>
      <c r="AD212" s="49"/>
      <c r="AE212" s="49"/>
      <c r="AF212" s="49"/>
      <c r="AG212" s="49"/>
      <c r="AH212" s="49"/>
      <c r="AI212" s="49"/>
      <c r="AJ212" s="49"/>
      <c r="AK212" s="49"/>
      <c r="AL212" s="49"/>
      <c r="AM212" s="49"/>
      <c r="AN212" s="49"/>
      <c r="AO212" s="49"/>
    </row>
    <row r="213" spans="1:41" s="149" customFormat="1" x14ac:dyDescent="0.25">
      <c r="A213" s="67">
        <f t="shared" si="24"/>
        <v>11</v>
      </c>
      <c r="B213" s="49"/>
      <c r="C213" s="49"/>
      <c r="D213" s="49"/>
      <c r="E213" s="49"/>
      <c r="F213" s="49"/>
      <c r="G213" s="49"/>
      <c r="H213" s="49"/>
      <c r="I213" s="49"/>
      <c r="J213" s="49"/>
      <c r="K213" s="49"/>
      <c r="L213" s="49"/>
      <c r="M213" s="49"/>
      <c r="N213"/>
      <c r="O213" s="67">
        <f t="shared" si="25"/>
        <v>11</v>
      </c>
      <c r="P213" s="49"/>
      <c r="Q213" s="49"/>
      <c r="R213" s="49"/>
      <c r="S213" s="49"/>
      <c r="T213" s="49"/>
      <c r="U213" s="49"/>
      <c r="V213" s="49"/>
      <c r="W213" s="49"/>
      <c r="X213" s="49"/>
      <c r="Y213" s="49"/>
      <c r="Z213" s="49"/>
      <c r="AA213" s="49"/>
      <c r="AC213" s="67">
        <f t="shared" si="26"/>
        <v>11</v>
      </c>
      <c r="AD213" s="49"/>
      <c r="AE213" s="49"/>
      <c r="AF213" s="49"/>
      <c r="AG213" s="49"/>
      <c r="AH213" s="49"/>
      <c r="AI213" s="49"/>
      <c r="AJ213" s="49"/>
      <c r="AK213" s="49"/>
      <c r="AL213" s="49"/>
      <c r="AM213" s="49"/>
      <c r="AN213" s="49"/>
      <c r="AO213" s="49"/>
    </row>
    <row r="214" spans="1:41" s="149" customFormat="1" x14ac:dyDescent="0.25">
      <c r="A214" s="67">
        <f t="shared" si="24"/>
        <v>12</v>
      </c>
      <c r="B214" s="49"/>
      <c r="C214" s="49"/>
      <c r="D214" s="49"/>
      <c r="E214" s="49"/>
      <c r="F214" s="49"/>
      <c r="G214" s="49"/>
      <c r="H214" s="49"/>
      <c r="I214" s="49"/>
      <c r="J214" s="49"/>
      <c r="K214" s="49"/>
      <c r="L214" s="49"/>
      <c r="M214" s="49"/>
      <c r="N214"/>
      <c r="O214" s="67">
        <f t="shared" si="25"/>
        <v>12</v>
      </c>
      <c r="P214" s="49"/>
      <c r="Q214" s="49"/>
      <c r="R214" s="49"/>
      <c r="S214" s="49"/>
      <c r="T214" s="49"/>
      <c r="U214" s="49"/>
      <c r="V214" s="49"/>
      <c r="W214" s="49"/>
      <c r="X214" s="49"/>
      <c r="Y214" s="49"/>
      <c r="Z214" s="49"/>
      <c r="AA214" s="49"/>
      <c r="AC214" s="67">
        <f t="shared" si="26"/>
        <v>12</v>
      </c>
      <c r="AD214" s="49"/>
      <c r="AE214" s="49"/>
      <c r="AF214" s="49"/>
      <c r="AG214" s="49"/>
      <c r="AH214" s="49"/>
      <c r="AI214" s="49"/>
      <c r="AJ214" s="49"/>
      <c r="AK214" s="49"/>
      <c r="AL214" s="49"/>
      <c r="AM214" s="49"/>
      <c r="AN214" s="49"/>
      <c r="AO214" s="49"/>
    </row>
    <row r="215" spans="1:41" s="149" customFormat="1" x14ac:dyDescent="0.25">
      <c r="A215" s="67">
        <f t="shared" si="24"/>
        <v>13</v>
      </c>
      <c r="B215" s="49"/>
      <c r="C215" s="49"/>
      <c r="D215" s="49"/>
      <c r="E215" s="49"/>
      <c r="F215" s="49"/>
      <c r="G215" s="49"/>
      <c r="H215" s="49"/>
      <c r="I215" s="49"/>
      <c r="J215" s="49"/>
      <c r="K215" s="49"/>
      <c r="L215" s="49"/>
      <c r="M215" s="49"/>
      <c r="N215"/>
      <c r="O215" s="67">
        <f t="shared" si="25"/>
        <v>13</v>
      </c>
      <c r="P215" s="49"/>
      <c r="Q215" s="49"/>
      <c r="R215" s="49"/>
      <c r="S215" s="49"/>
      <c r="T215" s="49"/>
      <c r="U215" s="49"/>
      <c r="V215" s="49"/>
      <c r="W215" s="49"/>
      <c r="X215" s="49"/>
      <c r="Y215" s="49"/>
      <c r="Z215" s="49"/>
      <c r="AA215" s="49"/>
      <c r="AC215" s="67">
        <f t="shared" si="26"/>
        <v>13</v>
      </c>
      <c r="AD215" s="49"/>
      <c r="AE215" s="49"/>
      <c r="AF215" s="49"/>
      <c r="AG215" s="49"/>
      <c r="AH215" s="49"/>
      <c r="AI215" s="49"/>
      <c r="AJ215" s="49"/>
      <c r="AK215" s="49"/>
      <c r="AL215" s="49"/>
      <c r="AM215" s="49"/>
      <c r="AN215" s="49"/>
      <c r="AO215" s="49"/>
    </row>
    <row r="216" spans="1:41" s="149" customFormat="1" x14ac:dyDescent="0.25">
      <c r="A216" s="67">
        <f t="shared" si="24"/>
        <v>14</v>
      </c>
      <c r="B216" s="49"/>
      <c r="C216" s="49"/>
      <c r="D216" s="49"/>
      <c r="E216" s="49"/>
      <c r="F216" s="49"/>
      <c r="G216" s="49"/>
      <c r="H216" s="49"/>
      <c r="I216" s="49"/>
      <c r="J216" s="49"/>
      <c r="K216" s="49"/>
      <c r="L216" s="49"/>
      <c r="M216" s="49"/>
      <c r="N216"/>
      <c r="O216" s="67">
        <f t="shared" si="25"/>
        <v>14</v>
      </c>
      <c r="P216" s="49"/>
      <c r="Q216" s="49"/>
      <c r="R216" s="49"/>
      <c r="S216" s="49"/>
      <c r="T216" s="49"/>
      <c r="U216" s="49"/>
      <c r="V216" s="49"/>
      <c r="W216" s="49"/>
      <c r="X216" s="49"/>
      <c r="Y216" s="49"/>
      <c r="Z216" s="49"/>
      <c r="AA216" s="49"/>
      <c r="AC216" s="67">
        <f t="shared" si="26"/>
        <v>14</v>
      </c>
      <c r="AD216" s="49"/>
      <c r="AE216" s="49"/>
      <c r="AF216" s="49"/>
      <c r="AG216" s="49"/>
      <c r="AH216" s="49"/>
      <c r="AI216" s="49"/>
      <c r="AJ216" s="49"/>
      <c r="AK216" s="49"/>
      <c r="AL216" s="49"/>
      <c r="AM216" s="49"/>
      <c r="AN216" s="49"/>
      <c r="AO216" s="49"/>
    </row>
    <row r="217" spans="1:41" s="149" customFormat="1" x14ac:dyDescent="0.25">
      <c r="A217" s="67">
        <f t="shared" si="24"/>
        <v>15</v>
      </c>
      <c r="B217" s="49"/>
      <c r="C217" s="49"/>
      <c r="D217" s="49"/>
      <c r="E217" s="49"/>
      <c r="F217" s="49"/>
      <c r="G217" s="49"/>
      <c r="H217" s="49"/>
      <c r="I217" s="49"/>
      <c r="J217" s="49"/>
      <c r="K217" s="49"/>
      <c r="L217" s="49"/>
      <c r="M217" s="49"/>
      <c r="N217"/>
      <c r="O217" s="67">
        <f t="shared" si="25"/>
        <v>15</v>
      </c>
      <c r="P217" s="49"/>
      <c r="Q217" s="49"/>
      <c r="R217" s="49"/>
      <c r="S217" s="49"/>
      <c r="T217" s="49"/>
      <c r="U217" s="49"/>
      <c r="V217" s="49"/>
      <c r="W217" s="49"/>
      <c r="X217" s="49"/>
      <c r="Y217" s="49"/>
      <c r="Z217" s="49"/>
      <c r="AA217" s="49"/>
      <c r="AC217" s="67">
        <f t="shared" si="26"/>
        <v>15</v>
      </c>
      <c r="AD217" s="49"/>
      <c r="AE217" s="49"/>
      <c r="AF217" s="49"/>
      <c r="AG217" s="49"/>
      <c r="AH217" s="49"/>
      <c r="AI217" s="49"/>
      <c r="AJ217" s="49"/>
      <c r="AK217" s="49"/>
      <c r="AL217" s="49"/>
      <c r="AM217" s="49"/>
      <c r="AN217" s="49"/>
      <c r="AO217" s="49"/>
    </row>
    <row r="218" spans="1:41" s="149" customFormat="1" x14ac:dyDescent="0.25">
      <c r="A218" s="67">
        <f t="shared" si="24"/>
        <v>16</v>
      </c>
      <c r="B218" s="49"/>
      <c r="C218" s="49"/>
      <c r="D218" s="49"/>
      <c r="E218" s="49"/>
      <c r="F218" s="49"/>
      <c r="G218" s="49"/>
      <c r="H218" s="49"/>
      <c r="I218" s="49"/>
      <c r="J218" s="49"/>
      <c r="K218" s="49"/>
      <c r="L218" s="49"/>
      <c r="M218" s="49"/>
      <c r="N218"/>
      <c r="O218" s="67">
        <f t="shared" si="25"/>
        <v>16</v>
      </c>
      <c r="P218" s="49"/>
      <c r="Q218" s="49"/>
      <c r="R218" s="49"/>
      <c r="S218" s="49"/>
      <c r="T218" s="49"/>
      <c r="U218" s="49"/>
      <c r="V218" s="49"/>
      <c r="W218" s="49"/>
      <c r="X218" s="49"/>
      <c r="Y218" s="49"/>
      <c r="Z218" s="49"/>
      <c r="AA218" s="49"/>
      <c r="AC218" s="67">
        <f t="shared" si="26"/>
        <v>16</v>
      </c>
      <c r="AD218" s="49"/>
      <c r="AE218" s="49"/>
      <c r="AF218" s="49"/>
      <c r="AG218" s="49"/>
      <c r="AH218" s="49"/>
      <c r="AI218" s="49"/>
      <c r="AJ218" s="49"/>
      <c r="AK218" s="49"/>
      <c r="AL218" s="49"/>
      <c r="AM218" s="49"/>
      <c r="AN218" s="49"/>
      <c r="AO218" s="49"/>
    </row>
    <row r="219" spans="1:41" s="149" customFormat="1" x14ac:dyDescent="0.25">
      <c r="A219" s="67">
        <f t="shared" si="24"/>
        <v>17</v>
      </c>
      <c r="B219" s="49"/>
      <c r="C219" s="49"/>
      <c r="D219" s="49"/>
      <c r="E219" s="49"/>
      <c r="F219" s="49"/>
      <c r="G219" s="49"/>
      <c r="H219" s="49"/>
      <c r="I219" s="49"/>
      <c r="J219" s="49"/>
      <c r="K219" s="49"/>
      <c r="L219" s="49"/>
      <c r="M219" s="49"/>
      <c r="N219"/>
      <c r="O219" s="67">
        <f t="shared" si="25"/>
        <v>17</v>
      </c>
      <c r="P219" s="49"/>
      <c r="Q219" s="49"/>
      <c r="R219" s="49"/>
      <c r="S219" s="49"/>
      <c r="T219" s="49"/>
      <c r="U219" s="49"/>
      <c r="V219" s="49"/>
      <c r="W219" s="49"/>
      <c r="X219" s="49"/>
      <c r="Y219" s="49"/>
      <c r="Z219" s="49"/>
      <c r="AA219" s="49"/>
      <c r="AC219" s="67">
        <f t="shared" si="26"/>
        <v>17</v>
      </c>
      <c r="AD219" s="49"/>
      <c r="AE219" s="49"/>
      <c r="AF219" s="49"/>
      <c r="AG219" s="49"/>
      <c r="AH219" s="49"/>
      <c r="AI219" s="49"/>
      <c r="AJ219" s="49"/>
      <c r="AK219" s="49"/>
      <c r="AL219" s="49"/>
      <c r="AM219" s="49"/>
      <c r="AN219" s="49"/>
      <c r="AO219" s="49"/>
    </row>
    <row r="220" spans="1:41" s="149" customFormat="1" x14ac:dyDescent="0.25">
      <c r="A220" s="67">
        <f t="shared" si="24"/>
        <v>18</v>
      </c>
      <c r="B220" s="49"/>
      <c r="C220" s="49"/>
      <c r="D220" s="49"/>
      <c r="E220" s="49"/>
      <c r="F220" s="49"/>
      <c r="G220" s="49"/>
      <c r="H220" s="49"/>
      <c r="I220" s="49"/>
      <c r="J220" s="49"/>
      <c r="K220" s="49"/>
      <c r="L220" s="49"/>
      <c r="M220" s="49"/>
      <c r="N220"/>
      <c r="O220" s="67">
        <f t="shared" si="25"/>
        <v>18</v>
      </c>
      <c r="P220" s="49"/>
      <c r="Q220" s="49"/>
      <c r="R220" s="49"/>
      <c r="S220" s="49"/>
      <c r="T220" s="49"/>
      <c r="U220" s="49"/>
      <c r="V220" s="49"/>
      <c r="W220" s="49"/>
      <c r="X220" s="49"/>
      <c r="Y220" s="49"/>
      <c r="Z220" s="49"/>
      <c r="AA220" s="49"/>
      <c r="AC220" s="67">
        <f t="shared" si="26"/>
        <v>18</v>
      </c>
      <c r="AD220" s="49"/>
      <c r="AE220" s="49"/>
      <c r="AF220" s="49"/>
      <c r="AG220" s="49"/>
      <c r="AH220" s="49"/>
      <c r="AI220" s="49"/>
      <c r="AJ220" s="49"/>
      <c r="AK220" s="49"/>
      <c r="AL220" s="49"/>
      <c r="AM220" s="49"/>
      <c r="AN220" s="49"/>
      <c r="AO220" s="49"/>
    </row>
    <row r="221" spans="1:41" s="149" customFormat="1" x14ac:dyDescent="0.25">
      <c r="A221" s="67">
        <f t="shared" si="24"/>
        <v>19</v>
      </c>
      <c r="B221" s="49"/>
      <c r="C221" s="49"/>
      <c r="D221" s="49"/>
      <c r="E221" s="49"/>
      <c r="F221" s="49"/>
      <c r="G221" s="49"/>
      <c r="H221" s="49"/>
      <c r="I221" s="49"/>
      <c r="J221" s="49"/>
      <c r="K221" s="49"/>
      <c r="L221" s="49"/>
      <c r="M221" s="49"/>
      <c r="N221"/>
      <c r="O221" s="67">
        <f t="shared" si="25"/>
        <v>19</v>
      </c>
      <c r="P221" s="49"/>
      <c r="Q221" s="49"/>
      <c r="R221" s="49"/>
      <c r="S221" s="49"/>
      <c r="T221" s="49"/>
      <c r="U221" s="49"/>
      <c r="V221" s="49"/>
      <c r="W221" s="49"/>
      <c r="X221" s="49"/>
      <c r="Y221" s="49"/>
      <c r="Z221" s="49"/>
      <c r="AA221" s="49"/>
      <c r="AC221" s="67">
        <f t="shared" si="26"/>
        <v>19</v>
      </c>
      <c r="AD221" s="49"/>
      <c r="AE221" s="49"/>
      <c r="AF221" s="49"/>
      <c r="AG221" s="49"/>
      <c r="AH221" s="49"/>
      <c r="AI221" s="49"/>
      <c r="AJ221" s="49"/>
      <c r="AK221" s="49"/>
      <c r="AL221" s="49"/>
      <c r="AM221" s="49"/>
      <c r="AN221" s="49"/>
      <c r="AO221" s="49"/>
    </row>
    <row r="222" spans="1:41" s="149" customFormat="1" x14ac:dyDescent="0.25">
      <c r="A222" s="67">
        <f t="shared" si="24"/>
        <v>20</v>
      </c>
      <c r="B222" s="49"/>
      <c r="C222" s="49"/>
      <c r="D222" s="49"/>
      <c r="E222" s="49"/>
      <c r="F222" s="49"/>
      <c r="G222" s="49"/>
      <c r="H222" s="49"/>
      <c r="I222" s="49"/>
      <c r="J222" s="49"/>
      <c r="K222" s="49"/>
      <c r="L222" s="49"/>
      <c r="M222" s="49"/>
      <c r="N222"/>
      <c r="O222" s="67">
        <f t="shared" si="25"/>
        <v>20</v>
      </c>
      <c r="P222" s="49"/>
      <c r="Q222" s="49"/>
      <c r="R222" s="49"/>
      <c r="S222" s="49"/>
      <c r="T222" s="49"/>
      <c r="U222" s="49"/>
      <c r="V222" s="49"/>
      <c r="W222" s="49"/>
      <c r="X222" s="49"/>
      <c r="Y222" s="49"/>
      <c r="Z222" s="49"/>
      <c r="AA222" s="49"/>
      <c r="AC222" s="67">
        <f t="shared" si="26"/>
        <v>20</v>
      </c>
      <c r="AD222" s="49"/>
      <c r="AE222" s="49"/>
      <c r="AF222" s="49"/>
      <c r="AG222" s="49"/>
      <c r="AH222" s="49"/>
      <c r="AI222" s="49"/>
      <c r="AJ222" s="49"/>
      <c r="AK222" s="49"/>
      <c r="AL222" s="49"/>
      <c r="AM222" s="49"/>
      <c r="AN222" s="49"/>
      <c r="AO222" s="49"/>
    </row>
    <row r="223" spans="1:41" s="149" customFormat="1" x14ac:dyDescent="0.25">
      <c r="A223" s="67">
        <f t="shared" si="24"/>
        <v>21</v>
      </c>
      <c r="B223" s="49"/>
      <c r="C223" s="49"/>
      <c r="D223" s="49"/>
      <c r="E223" s="49"/>
      <c r="F223" s="49"/>
      <c r="G223" s="49"/>
      <c r="H223" s="49"/>
      <c r="I223" s="49"/>
      <c r="J223" s="49"/>
      <c r="K223" s="49"/>
      <c r="L223" s="49"/>
      <c r="M223" s="49"/>
      <c r="N223"/>
      <c r="O223" s="67">
        <f t="shared" si="25"/>
        <v>21</v>
      </c>
      <c r="P223" s="49"/>
      <c r="Q223" s="49"/>
      <c r="R223" s="49"/>
      <c r="S223" s="49"/>
      <c r="T223" s="49"/>
      <c r="U223" s="49"/>
      <c r="V223" s="49"/>
      <c r="W223" s="49"/>
      <c r="X223" s="49"/>
      <c r="Y223" s="49"/>
      <c r="Z223" s="49"/>
      <c r="AA223" s="49"/>
      <c r="AC223" s="67">
        <f t="shared" si="26"/>
        <v>21</v>
      </c>
      <c r="AD223" s="49"/>
      <c r="AE223" s="49"/>
      <c r="AF223" s="49"/>
      <c r="AG223" s="49"/>
      <c r="AH223" s="49"/>
      <c r="AI223" s="49"/>
      <c r="AJ223" s="49"/>
      <c r="AK223" s="49"/>
      <c r="AL223" s="49"/>
      <c r="AM223" s="49"/>
      <c r="AN223" s="49"/>
      <c r="AO223" s="49"/>
    </row>
    <row r="224" spans="1:41" s="149" customFormat="1" x14ac:dyDescent="0.25">
      <c r="A224" s="67">
        <f t="shared" si="24"/>
        <v>22</v>
      </c>
      <c r="B224" s="49"/>
      <c r="C224" s="49"/>
      <c r="D224" s="49"/>
      <c r="E224" s="49"/>
      <c r="F224" s="49"/>
      <c r="G224" s="49"/>
      <c r="H224" s="49"/>
      <c r="I224" s="49"/>
      <c r="J224" s="49"/>
      <c r="K224" s="49"/>
      <c r="L224" s="49"/>
      <c r="M224" s="49"/>
      <c r="N224"/>
      <c r="O224" s="67">
        <f t="shared" si="25"/>
        <v>22</v>
      </c>
      <c r="P224" s="49"/>
      <c r="Q224" s="49"/>
      <c r="R224" s="49"/>
      <c r="S224" s="49"/>
      <c r="T224" s="49"/>
      <c r="U224" s="49"/>
      <c r="V224" s="49"/>
      <c r="W224" s="49"/>
      <c r="X224" s="49"/>
      <c r="Y224" s="49"/>
      <c r="Z224" s="49"/>
      <c r="AA224" s="49"/>
      <c r="AC224" s="67">
        <f t="shared" si="26"/>
        <v>22</v>
      </c>
      <c r="AD224" s="49"/>
      <c r="AE224" s="49"/>
      <c r="AF224" s="49"/>
      <c r="AG224" s="49"/>
      <c r="AH224" s="49"/>
      <c r="AI224" s="49"/>
      <c r="AJ224" s="49"/>
      <c r="AK224" s="49"/>
      <c r="AL224" s="49"/>
      <c r="AM224" s="49"/>
      <c r="AN224" s="49"/>
      <c r="AO224" s="49"/>
    </row>
    <row r="225" spans="1:41" s="149" customFormat="1" x14ac:dyDescent="0.25">
      <c r="A225" s="67">
        <f t="shared" si="24"/>
        <v>23</v>
      </c>
      <c r="B225" s="49"/>
      <c r="C225" s="49"/>
      <c r="D225" s="49"/>
      <c r="E225" s="49"/>
      <c r="F225" s="49"/>
      <c r="G225" s="49"/>
      <c r="H225" s="49"/>
      <c r="I225" s="49"/>
      <c r="J225" s="49"/>
      <c r="K225" s="49"/>
      <c r="L225" s="49"/>
      <c r="M225" s="49"/>
      <c r="N225"/>
      <c r="O225" s="67">
        <f t="shared" si="25"/>
        <v>23</v>
      </c>
      <c r="P225" s="49"/>
      <c r="Q225" s="49"/>
      <c r="R225" s="49"/>
      <c r="S225" s="49"/>
      <c r="T225" s="49"/>
      <c r="U225" s="49"/>
      <c r="V225" s="49"/>
      <c r="W225" s="49"/>
      <c r="X225" s="49"/>
      <c r="Y225" s="49"/>
      <c r="Z225" s="49"/>
      <c r="AA225" s="49"/>
      <c r="AC225" s="67">
        <f t="shared" si="26"/>
        <v>23</v>
      </c>
      <c r="AD225" s="49"/>
      <c r="AE225" s="49"/>
      <c r="AF225" s="49"/>
      <c r="AG225" s="49"/>
      <c r="AH225" s="49"/>
      <c r="AI225" s="49"/>
      <c r="AJ225" s="49"/>
      <c r="AK225" s="49"/>
      <c r="AL225" s="49"/>
      <c r="AM225" s="49"/>
      <c r="AN225" s="49"/>
      <c r="AO225" s="49"/>
    </row>
    <row r="226" spans="1:41" s="149" customFormat="1" x14ac:dyDescent="0.25">
      <c r="A226" s="67">
        <f t="shared" si="24"/>
        <v>24</v>
      </c>
      <c r="B226" s="49"/>
      <c r="C226" s="49"/>
      <c r="D226" s="49"/>
      <c r="E226" s="49"/>
      <c r="F226" s="49"/>
      <c r="G226" s="49"/>
      <c r="H226" s="49"/>
      <c r="I226" s="49"/>
      <c r="J226" s="49"/>
      <c r="K226" s="49"/>
      <c r="L226" s="49"/>
      <c r="M226" s="49"/>
      <c r="N226"/>
      <c r="O226" s="67">
        <f t="shared" si="25"/>
        <v>24</v>
      </c>
      <c r="P226" s="49"/>
      <c r="Q226" s="49"/>
      <c r="R226" s="49"/>
      <c r="S226" s="49"/>
      <c r="T226" s="49"/>
      <c r="U226" s="49"/>
      <c r="V226" s="49"/>
      <c r="W226" s="49"/>
      <c r="X226" s="49"/>
      <c r="Y226" s="49"/>
      <c r="Z226" s="49"/>
      <c r="AA226" s="49"/>
      <c r="AC226" s="67">
        <f t="shared" si="26"/>
        <v>24</v>
      </c>
      <c r="AD226" s="49"/>
      <c r="AE226" s="49"/>
      <c r="AF226" s="49"/>
      <c r="AG226" s="49"/>
      <c r="AH226" s="49"/>
      <c r="AI226" s="49"/>
      <c r="AJ226" s="49"/>
      <c r="AK226" s="49"/>
      <c r="AL226" s="49"/>
      <c r="AM226" s="49"/>
      <c r="AN226" s="49"/>
      <c r="AO226" s="49"/>
    </row>
    <row r="227" spans="1:41" s="149" customFormat="1" x14ac:dyDescent="0.25">
      <c r="A227" s="67">
        <f t="shared" si="24"/>
        <v>25</v>
      </c>
      <c r="B227" s="49"/>
      <c r="C227" s="49"/>
      <c r="D227" s="49"/>
      <c r="E227" s="49"/>
      <c r="F227" s="49"/>
      <c r="G227" s="49"/>
      <c r="H227" s="49"/>
      <c r="I227" s="49"/>
      <c r="J227" s="49"/>
      <c r="K227" s="49"/>
      <c r="L227" s="49"/>
      <c r="M227" s="49"/>
      <c r="N227"/>
      <c r="O227" s="67">
        <f t="shared" si="25"/>
        <v>25</v>
      </c>
      <c r="P227" s="49"/>
      <c r="Q227" s="49"/>
      <c r="R227" s="49"/>
      <c r="S227" s="49"/>
      <c r="T227" s="49"/>
      <c r="U227" s="49"/>
      <c r="V227" s="49"/>
      <c r="W227" s="49"/>
      <c r="X227" s="49"/>
      <c r="Y227" s="49"/>
      <c r="Z227" s="49"/>
      <c r="AA227" s="49"/>
      <c r="AC227" s="67">
        <f t="shared" si="26"/>
        <v>25</v>
      </c>
      <c r="AD227" s="49"/>
      <c r="AE227" s="49"/>
      <c r="AF227" s="49"/>
      <c r="AG227" s="49"/>
      <c r="AH227" s="49"/>
      <c r="AI227" s="49"/>
      <c r="AJ227" s="49"/>
      <c r="AK227" s="49"/>
      <c r="AL227" s="49"/>
      <c r="AM227" s="49"/>
      <c r="AN227" s="49"/>
      <c r="AO227" s="49"/>
    </row>
    <row r="228" spans="1:41" s="149" customFormat="1" x14ac:dyDescent="0.25">
      <c r="A228" s="67">
        <f t="shared" si="24"/>
        <v>26</v>
      </c>
      <c r="B228" s="49"/>
      <c r="C228" s="49"/>
      <c r="D228" s="49"/>
      <c r="E228" s="49"/>
      <c r="F228" s="49"/>
      <c r="G228" s="49"/>
      <c r="H228" s="49"/>
      <c r="I228" s="49"/>
      <c r="J228" s="49"/>
      <c r="K228" s="49"/>
      <c r="L228" s="49"/>
      <c r="M228" s="49"/>
      <c r="N228"/>
      <c r="O228" s="67">
        <f t="shared" si="25"/>
        <v>26</v>
      </c>
      <c r="P228" s="49"/>
      <c r="Q228" s="49"/>
      <c r="R228" s="49"/>
      <c r="S228" s="49"/>
      <c r="T228" s="49"/>
      <c r="U228" s="49"/>
      <c r="V228" s="49"/>
      <c r="W228" s="49"/>
      <c r="X228" s="49"/>
      <c r="Y228" s="49"/>
      <c r="Z228" s="49"/>
      <c r="AA228" s="49"/>
      <c r="AC228" s="67">
        <f t="shared" si="26"/>
        <v>26</v>
      </c>
      <c r="AD228" s="49"/>
      <c r="AE228" s="49"/>
      <c r="AF228" s="49"/>
      <c r="AG228" s="49"/>
      <c r="AH228" s="49"/>
      <c r="AI228" s="49"/>
      <c r="AJ228" s="49"/>
      <c r="AK228" s="49"/>
      <c r="AL228" s="49"/>
      <c r="AM228" s="49"/>
      <c r="AN228" s="49"/>
      <c r="AO228" s="49"/>
    </row>
    <row r="229" spans="1:41" s="149" customFormat="1" x14ac:dyDescent="0.25">
      <c r="A229" s="67">
        <f t="shared" si="24"/>
        <v>27</v>
      </c>
      <c r="B229" s="49"/>
      <c r="C229" s="49"/>
      <c r="D229" s="49"/>
      <c r="E229" s="49"/>
      <c r="F229" s="49"/>
      <c r="G229" s="49"/>
      <c r="H229" s="49"/>
      <c r="I229" s="49"/>
      <c r="J229" s="49"/>
      <c r="K229" s="49"/>
      <c r="L229" s="49"/>
      <c r="M229" s="49"/>
      <c r="N229"/>
      <c r="O229" s="67">
        <f t="shared" si="25"/>
        <v>27</v>
      </c>
      <c r="P229" s="49"/>
      <c r="Q229" s="49"/>
      <c r="R229" s="49"/>
      <c r="S229" s="49"/>
      <c r="T229" s="49"/>
      <c r="U229" s="49"/>
      <c r="V229" s="49"/>
      <c r="W229" s="49"/>
      <c r="X229" s="49"/>
      <c r="Y229" s="49"/>
      <c r="Z229" s="49"/>
      <c r="AA229" s="49"/>
      <c r="AC229" s="67">
        <f t="shared" si="26"/>
        <v>27</v>
      </c>
      <c r="AD229" s="49"/>
      <c r="AE229" s="49"/>
      <c r="AF229" s="49"/>
      <c r="AG229" s="49"/>
      <c r="AH229" s="49"/>
      <c r="AI229" s="49"/>
      <c r="AJ229" s="49"/>
      <c r="AK229" s="49"/>
      <c r="AL229" s="49"/>
      <c r="AM229" s="49"/>
      <c r="AN229" s="49"/>
      <c r="AO229" s="49"/>
    </row>
    <row r="230" spans="1:41" s="149" customFormat="1" x14ac:dyDescent="0.25">
      <c r="A230" s="67">
        <f t="shared" si="24"/>
        <v>28</v>
      </c>
      <c r="B230" s="49"/>
      <c r="C230" s="49"/>
      <c r="D230" s="49"/>
      <c r="E230" s="49"/>
      <c r="F230" s="49"/>
      <c r="G230" s="49"/>
      <c r="H230" s="49"/>
      <c r="I230" s="49"/>
      <c r="J230" s="49"/>
      <c r="K230" s="49"/>
      <c r="L230" s="49"/>
      <c r="M230" s="49"/>
      <c r="N230"/>
      <c r="O230" s="67">
        <f t="shared" si="25"/>
        <v>28</v>
      </c>
      <c r="P230" s="49"/>
      <c r="Q230" s="49"/>
      <c r="R230" s="49"/>
      <c r="S230" s="49"/>
      <c r="T230" s="49"/>
      <c r="U230" s="49"/>
      <c r="V230" s="49"/>
      <c r="W230" s="49"/>
      <c r="X230" s="49"/>
      <c r="Y230" s="49"/>
      <c r="Z230" s="49"/>
      <c r="AA230" s="49"/>
      <c r="AC230" s="67">
        <f t="shared" si="26"/>
        <v>28</v>
      </c>
      <c r="AD230" s="49"/>
      <c r="AE230" s="49"/>
      <c r="AF230" s="49"/>
      <c r="AG230" s="49"/>
      <c r="AH230" s="49"/>
      <c r="AI230" s="49"/>
      <c r="AJ230" s="49"/>
      <c r="AK230" s="49"/>
      <c r="AL230" s="49"/>
      <c r="AM230" s="49"/>
      <c r="AN230" s="49"/>
      <c r="AO230" s="49"/>
    </row>
    <row r="231" spans="1:41" s="149" customFormat="1" x14ac:dyDescent="0.25">
      <c r="A231" s="67">
        <f t="shared" si="24"/>
        <v>29</v>
      </c>
      <c r="B231" s="49"/>
      <c r="C231" s="49"/>
      <c r="D231" s="49"/>
      <c r="E231" s="49"/>
      <c r="F231" s="49"/>
      <c r="G231" s="49"/>
      <c r="H231" s="49"/>
      <c r="I231" s="49"/>
      <c r="J231" s="49"/>
      <c r="K231" s="49"/>
      <c r="L231" s="49"/>
      <c r="M231" s="49"/>
      <c r="N231"/>
      <c r="O231" s="67">
        <f t="shared" si="25"/>
        <v>29</v>
      </c>
      <c r="P231" s="49"/>
      <c r="Q231" s="49"/>
      <c r="R231" s="49"/>
      <c r="S231" s="49"/>
      <c r="T231" s="49"/>
      <c r="U231" s="49"/>
      <c r="V231" s="49"/>
      <c r="W231" s="49"/>
      <c r="X231" s="49"/>
      <c r="Y231" s="49"/>
      <c r="Z231" s="49"/>
      <c r="AA231" s="49"/>
      <c r="AC231" s="67">
        <f t="shared" si="26"/>
        <v>29</v>
      </c>
      <c r="AD231" s="49"/>
      <c r="AE231" s="49"/>
      <c r="AF231" s="49"/>
      <c r="AG231" s="49"/>
      <c r="AH231" s="49"/>
      <c r="AI231" s="49"/>
      <c r="AJ231" s="49"/>
      <c r="AK231" s="49"/>
      <c r="AL231" s="49"/>
      <c r="AM231" s="49"/>
      <c r="AN231" s="49"/>
      <c r="AO231" s="49"/>
    </row>
    <row r="232" spans="1:41" s="149" customFormat="1" x14ac:dyDescent="0.25">
      <c r="A232" s="67">
        <f t="shared" si="24"/>
        <v>30</v>
      </c>
      <c r="B232" s="49"/>
      <c r="C232" s="49"/>
      <c r="D232" s="49"/>
      <c r="E232" s="49"/>
      <c r="F232" s="49"/>
      <c r="G232" s="49"/>
      <c r="H232" s="49"/>
      <c r="I232" s="49"/>
      <c r="J232" s="49"/>
      <c r="K232" s="49"/>
      <c r="L232" s="49"/>
      <c r="M232" s="49"/>
      <c r="N232"/>
      <c r="O232" s="67">
        <f t="shared" si="25"/>
        <v>30</v>
      </c>
      <c r="P232" s="49"/>
      <c r="Q232" s="49"/>
      <c r="R232" s="49"/>
      <c r="S232" s="49"/>
      <c r="T232" s="49"/>
      <c r="U232" s="49"/>
      <c r="V232" s="49"/>
      <c r="W232" s="49"/>
      <c r="X232" s="49"/>
      <c r="Y232" s="49"/>
      <c r="Z232" s="49"/>
      <c r="AA232" s="49"/>
      <c r="AC232" s="67">
        <f t="shared" si="26"/>
        <v>30</v>
      </c>
      <c r="AD232" s="49"/>
      <c r="AE232" s="49"/>
      <c r="AF232" s="49"/>
      <c r="AG232" s="49"/>
      <c r="AH232" s="49"/>
      <c r="AI232" s="49"/>
      <c r="AJ232" s="49"/>
      <c r="AK232" s="49"/>
      <c r="AL232" s="49"/>
      <c r="AM232" s="49"/>
      <c r="AN232" s="49"/>
      <c r="AO232" s="49"/>
    </row>
    <row r="233" spans="1:41" s="149" customFormat="1" x14ac:dyDescent="0.25">
      <c r="A233" s="67">
        <f t="shared" si="24"/>
        <v>31</v>
      </c>
      <c r="B233" s="49"/>
      <c r="C233" s="49"/>
      <c r="D233" s="49"/>
      <c r="E233" s="49"/>
      <c r="F233" s="49"/>
      <c r="G233" s="49"/>
      <c r="H233" s="49"/>
      <c r="I233" s="49"/>
      <c r="J233" s="49"/>
      <c r="K233" s="49"/>
      <c r="L233" s="49"/>
      <c r="M233" s="49"/>
      <c r="N233"/>
      <c r="O233" s="166">
        <f t="shared" si="25"/>
        <v>31</v>
      </c>
      <c r="P233" s="167"/>
      <c r="Q233" s="167"/>
      <c r="R233" s="167"/>
      <c r="S233" s="167"/>
      <c r="T233" s="167"/>
      <c r="U233" s="167"/>
      <c r="V233" s="167"/>
      <c r="W233" s="167"/>
      <c r="X233" s="167"/>
      <c r="Y233" s="167"/>
      <c r="Z233" s="167"/>
      <c r="AA233" s="167"/>
      <c r="AC233" s="67">
        <f t="shared" si="26"/>
        <v>31</v>
      </c>
      <c r="AD233" s="49"/>
      <c r="AE233" s="49"/>
      <c r="AF233" s="49"/>
      <c r="AG233" s="49"/>
      <c r="AH233" s="49"/>
      <c r="AI233" s="49"/>
      <c r="AJ233" s="49"/>
      <c r="AK233" s="49"/>
      <c r="AL233" s="49"/>
      <c r="AM233" s="49"/>
      <c r="AN233" s="49"/>
      <c r="AO233" s="49"/>
    </row>
    <row r="234" spans="1:41" s="149" customFormat="1" ht="15" x14ac:dyDescent="0.25">
      <c r="A234" s="165" t="s">
        <v>171</v>
      </c>
      <c r="B234" s="165">
        <f t="shared" ref="B234:M234" si="27">+SUM(B203:B233)</f>
        <v>0</v>
      </c>
      <c r="C234" s="165">
        <f t="shared" si="27"/>
        <v>0</v>
      </c>
      <c r="D234" s="165">
        <f t="shared" si="27"/>
        <v>0</v>
      </c>
      <c r="E234" s="165">
        <f t="shared" si="27"/>
        <v>0</v>
      </c>
      <c r="F234" s="165">
        <f t="shared" si="27"/>
        <v>0</v>
      </c>
      <c r="G234" s="165">
        <f t="shared" si="27"/>
        <v>0</v>
      </c>
      <c r="H234" s="165">
        <f t="shared" si="27"/>
        <v>0</v>
      </c>
      <c r="I234" s="165">
        <f t="shared" si="27"/>
        <v>0</v>
      </c>
      <c r="J234" s="165">
        <f t="shared" si="27"/>
        <v>0</v>
      </c>
      <c r="K234" s="165">
        <f t="shared" si="27"/>
        <v>0</v>
      </c>
      <c r="L234" s="165">
        <f t="shared" si="27"/>
        <v>0</v>
      </c>
      <c r="M234" s="165">
        <f t="shared" si="27"/>
        <v>0</v>
      </c>
      <c r="N234"/>
      <c r="O234" s="165" t="s">
        <v>171</v>
      </c>
      <c r="P234" s="165">
        <f>+SUM(P203:P233)</f>
        <v>0</v>
      </c>
      <c r="Q234" s="165">
        <f t="shared" ref="Q234:AA234" si="28">+SUM(Q203:Q233)</f>
        <v>0</v>
      </c>
      <c r="R234" s="165">
        <f t="shared" si="28"/>
        <v>0</v>
      </c>
      <c r="S234" s="165">
        <f t="shared" si="28"/>
        <v>0</v>
      </c>
      <c r="T234" s="165">
        <f t="shared" si="28"/>
        <v>0</v>
      </c>
      <c r="U234" s="165">
        <f t="shared" si="28"/>
        <v>0</v>
      </c>
      <c r="V234" s="165">
        <f t="shared" si="28"/>
        <v>0</v>
      </c>
      <c r="W234" s="165">
        <f t="shared" si="28"/>
        <v>0</v>
      </c>
      <c r="X234" s="165">
        <f t="shared" si="28"/>
        <v>0</v>
      </c>
      <c r="Y234" s="165">
        <f t="shared" si="28"/>
        <v>0</v>
      </c>
      <c r="Z234" s="165">
        <f t="shared" si="28"/>
        <v>0</v>
      </c>
      <c r="AA234" s="165">
        <f t="shared" si="28"/>
        <v>0</v>
      </c>
      <c r="AC234" s="165" t="s">
        <v>171</v>
      </c>
      <c r="AD234" s="165">
        <f t="shared" ref="AD234:AO234" si="29">+SUM(AD203:AD233)</f>
        <v>0</v>
      </c>
      <c r="AE234" s="165">
        <f t="shared" si="29"/>
        <v>0</v>
      </c>
      <c r="AF234" s="165">
        <f t="shared" si="29"/>
        <v>0</v>
      </c>
      <c r="AG234" s="165">
        <f t="shared" si="29"/>
        <v>0</v>
      </c>
      <c r="AH234" s="165">
        <f t="shared" si="29"/>
        <v>0</v>
      </c>
      <c r="AI234" s="165">
        <f t="shared" si="29"/>
        <v>0</v>
      </c>
      <c r="AJ234" s="165">
        <f t="shared" si="29"/>
        <v>0</v>
      </c>
      <c r="AK234" s="165">
        <f t="shared" si="29"/>
        <v>0</v>
      </c>
      <c r="AL234" s="165">
        <f t="shared" si="29"/>
        <v>0</v>
      </c>
      <c r="AM234" s="165">
        <f t="shared" si="29"/>
        <v>0</v>
      </c>
      <c r="AN234" s="165">
        <f t="shared" si="29"/>
        <v>0</v>
      </c>
      <c r="AO234" s="165">
        <f t="shared" si="29"/>
        <v>0</v>
      </c>
    </row>
    <row r="235" spans="1:41" s="149" customFormat="1" ht="15" x14ac:dyDescent="0.25"/>
    <row r="236" spans="1:41" s="149" customFormat="1" ht="15" x14ac:dyDescent="0.25"/>
    <row r="237" spans="1:41" s="149" customFormat="1" ht="15" x14ac:dyDescent="0.25"/>
    <row r="238" spans="1:41" s="149" customFormat="1" x14ac:dyDescent="0.3">
      <c r="A238" s="241" t="s">
        <v>190</v>
      </c>
      <c r="B238" s="150"/>
      <c r="C238" s="151"/>
      <c r="D238" s="151"/>
      <c r="E238" s="152"/>
      <c r="F238" s="153"/>
      <c r="G238" s="154"/>
      <c r="H238" s="154"/>
      <c r="I238" s="154"/>
      <c r="J238" s="154"/>
      <c r="K238" s="154"/>
      <c r="L238" s="154"/>
      <c r="M238" s="155"/>
      <c r="N238"/>
      <c r="O238" s="239" t="str">
        <f>+A238</f>
        <v>Producto 6</v>
      </c>
      <c r="P238" s="151"/>
      <c r="Q238" s="151"/>
      <c r="R238" s="151"/>
      <c r="S238" s="152"/>
      <c r="T238" s="153"/>
      <c r="U238" s="154"/>
      <c r="V238" s="154"/>
      <c r="W238" s="154"/>
      <c r="X238" s="154"/>
      <c r="Y238" s="154"/>
      <c r="Z238" s="154"/>
      <c r="AA238" s="155"/>
      <c r="AC238" s="239" t="str">
        <f>+O238</f>
        <v>Producto 6</v>
      </c>
      <c r="AD238" s="150"/>
      <c r="AE238" s="151"/>
      <c r="AF238" s="151"/>
      <c r="AG238" s="152"/>
      <c r="AH238" s="153"/>
      <c r="AI238" s="154"/>
      <c r="AJ238" s="154"/>
      <c r="AK238" s="154"/>
      <c r="AL238" s="154"/>
      <c r="AM238" s="154"/>
      <c r="AN238" s="154"/>
      <c r="AO238" s="155"/>
    </row>
    <row r="239" spans="1:41" s="149" customFormat="1" x14ac:dyDescent="0.25">
      <c r="A239" s="242"/>
      <c r="B239" s="240" t="s">
        <v>167</v>
      </c>
      <c r="C239" s="237"/>
      <c r="D239" s="237"/>
      <c r="E239" s="237"/>
      <c r="F239" s="237"/>
      <c r="G239" s="237"/>
      <c r="H239" s="237"/>
      <c r="I239" s="237"/>
      <c r="J239" s="237"/>
      <c r="K239" s="237"/>
      <c r="L239" s="237"/>
      <c r="M239" s="238"/>
      <c r="N239"/>
      <c r="O239" s="239"/>
      <c r="P239" s="240" t="s">
        <v>168</v>
      </c>
      <c r="Q239" s="237"/>
      <c r="R239" s="237"/>
      <c r="S239" s="237"/>
      <c r="T239" s="237"/>
      <c r="U239" s="237"/>
      <c r="V239" s="237"/>
      <c r="W239" s="237"/>
      <c r="X239" s="237"/>
      <c r="Y239" s="237"/>
      <c r="Z239" s="237"/>
      <c r="AA239" s="238"/>
      <c r="AC239" s="239"/>
      <c r="AD239" s="236" t="s">
        <v>169</v>
      </c>
      <c r="AE239" s="237"/>
      <c r="AF239" s="237"/>
      <c r="AG239" s="237"/>
      <c r="AH239" s="237"/>
      <c r="AI239" s="237"/>
      <c r="AJ239" s="237"/>
      <c r="AK239" s="237"/>
      <c r="AL239" s="237"/>
      <c r="AM239" s="237"/>
      <c r="AN239" s="237"/>
      <c r="AO239" s="238"/>
    </row>
    <row r="240" spans="1:41" s="149" customFormat="1" x14ac:dyDescent="0.3">
      <c r="A240" s="242"/>
      <c r="B240" s="156"/>
      <c r="C240" s="157"/>
      <c r="D240" s="157"/>
      <c r="E240" s="158"/>
      <c r="F240" s="159"/>
      <c r="G240" s="160"/>
      <c r="H240" s="160"/>
      <c r="I240" s="160"/>
      <c r="J240" s="160"/>
      <c r="K240" s="160"/>
      <c r="L240" s="160"/>
      <c r="M240" s="161"/>
      <c r="N240"/>
      <c r="O240" s="239"/>
      <c r="P240" s="157"/>
      <c r="Q240" s="157"/>
      <c r="R240" s="157"/>
      <c r="S240" s="158"/>
      <c r="T240" s="159"/>
      <c r="U240" s="160"/>
      <c r="V240" s="160"/>
      <c r="W240" s="160"/>
      <c r="X240" s="160"/>
      <c r="Y240" s="160"/>
      <c r="Z240" s="160"/>
      <c r="AA240" s="161"/>
      <c r="AC240" s="239"/>
      <c r="AD240" s="156"/>
      <c r="AE240" s="157"/>
      <c r="AF240" s="157"/>
      <c r="AG240" s="158"/>
      <c r="AH240" s="159"/>
      <c r="AI240" s="160"/>
      <c r="AJ240" s="160"/>
      <c r="AK240" s="160"/>
      <c r="AL240" s="160"/>
      <c r="AM240" s="160"/>
      <c r="AN240" s="160"/>
      <c r="AO240" s="161"/>
    </row>
    <row r="241" spans="1:41" s="149" customFormat="1" x14ac:dyDescent="0.3">
      <c r="A241" s="162" t="s">
        <v>170</v>
      </c>
      <c r="B241" s="42" t="s">
        <v>31</v>
      </c>
      <c r="C241" s="42" t="s">
        <v>32</v>
      </c>
      <c r="D241" s="78" t="s">
        <v>33</v>
      </c>
      <c r="E241" s="78" t="s">
        <v>34</v>
      </c>
      <c r="F241" s="78" t="s">
        <v>35</v>
      </c>
      <c r="G241" s="78" t="s">
        <v>36</v>
      </c>
      <c r="H241" s="78" t="s">
        <v>37</v>
      </c>
      <c r="I241" s="78" t="s">
        <v>38</v>
      </c>
      <c r="J241" s="78" t="s">
        <v>39</v>
      </c>
      <c r="K241" s="78" t="s">
        <v>40</v>
      </c>
      <c r="L241" s="78" t="s">
        <v>41</v>
      </c>
      <c r="M241" s="78" t="s">
        <v>42</v>
      </c>
      <c r="N241"/>
      <c r="O241" s="163" t="s">
        <v>170</v>
      </c>
      <c r="P241" s="164" t="s">
        <v>31</v>
      </c>
      <c r="Q241" s="164" t="s">
        <v>32</v>
      </c>
      <c r="R241" s="81" t="s">
        <v>33</v>
      </c>
      <c r="S241" s="81" t="s">
        <v>34</v>
      </c>
      <c r="T241" s="81" t="s">
        <v>35</v>
      </c>
      <c r="U241" s="81" t="s">
        <v>36</v>
      </c>
      <c r="V241" s="81" t="s">
        <v>37</v>
      </c>
      <c r="W241" s="81" t="s">
        <v>38</v>
      </c>
      <c r="X241" s="81" t="s">
        <v>39</v>
      </c>
      <c r="Y241" s="81" t="s">
        <v>40</v>
      </c>
      <c r="Z241" s="81" t="s">
        <v>41</v>
      </c>
      <c r="AA241" s="81" t="s">
        <v>42</v>
      </c>
      <c r="AC241" s="163" t="s">
        <v>170</v>
      </c>
      <c r="AD241" s="42" t="s">
        <v>31</v>
      </c>
      <c r="AE241" s="42" t="s">
        <v>32</v>
      </c>
      <c r="AF241" s="78" t="s">
        <v>33</v>
      </c>
      <c r="AG241" s="78" t="s">
        <v>34</v>
      </c>
      <c r="AH241" s="78" t="s">
        <v>35</v>
      </c>
      <c r="AI241" s="78" t="s">
        <v>36</v>
      </c>
      <c r="AJ241" s="78" t="s">
        <v>37</v>
      </c>
      <c r="AK241" s="78" t="s">
        <v>38</v>
      </c>
      <c r="AL241" s="78" t="s">
        <v>39</v>
      </c>
      <c r="AM241" s="78" t="s">
        <v>40</v>
      </c>
      <c r="AN241" s="78" t="s">
        <v>41</v>
      </c>
      <c r="AO241" s="78" t="s">
        <v>42</v>
      </c>
    </row>
    <row r="242" spans="1:41" s="149" customFormat="1" x14ac:dyDescent="0.25">
      <c r="A242" s="67">
        <v>1</v>
      </c>
      <c r="B242" s="49"/>
      <c r="C242" s="49"/>
      <c r="D242" s="49"/>
      <c r="E242" s="49"/>
      <c r="F242" s="49"/>
      <c r="G242" s="49"/>
      <c r="H242" s="49"/>
      <c r="I242" s="49"/>
      <c r="J242" s="49"/>
      <c r="K242" s="49"/>
      <c r="L242" s="49"/>
      <c r="M242" s="49"/>
      <c r="N242"/>
      <c r="O242" s="67">
        <v>1</v>
      </c>
      <c r="P242" s="49"/>
      <c r="Q242" s="49"/>
      <c r="R242" s="49"/>
      <c r="S242" s="49"/>
      <c r="T242" s="49"/>
      <c r="U242" s="49"/>
      <c r="V242" s="49"/>
      <c r="W242" s="49"/>
      <c r="X242" s="49"/>
      <c r="Y242" s="49"/>
      <c r="Z242" s="49"/>
      <c r="AA242" s="49"/>
      <c r="AC242" s="67">
        <v>1</v>
      </c>
      <c r="AD242" s="49"/>
      <c r="AE242" s="49"/>
      <c r="AF242" s="49"/>
      <c r="AG242" s="49"/>
      <c r="AH242" s="49"/>
      <c r="AI242" s="49"/>
      <c r="AJ242" s="49"/>
      <c r="AK242" s="49"/>
      <c r="AL242" s="49"/>
      <c r="AM242" s="49"/>
      <c r="AN242" s="49"/>
      <c r="AO242" s="49"/>
    </row>
    <row r="243" spans="1:41" s="149" customFormat="1" x14ac:dyDescent="0.25">
      <c r="A243" s="67">
        <f t="shared" ref="A243:A272" si="30">+A242+1</f>
        <v>2</v>
      </c>
      <c r="B243" s="49"/>
      <c r="C243" s="49"/>
      <c r="D243" s="49"/>
      <c r="E243" s="49"/>
      <c r="F243" s="49"/>
      <c r="G243" s="49"/>
      <c r="H243" s="49"/>
      <c r="I243" s="49"/>
      <c r="J243" s="49"/>
      <c r="K243" s="49"/>
      <c r="L243" s="49"/>
      <c r="M243" s="49"/>
      <c r="N243"/>
      <c r="O243" s="67">
        <f t="shared" ref="O243:O272" si="31">+O242+1</f>
        <v>2</v>
      </c>
      <c r="P243" s="49"/>
      <c r="Q243" s="49"/>
      <c r="R243" s="49"/>
      <c r="S243" s="49"/>
      <c r="T243" s="49"/>
      <c r="U243" s="49"/>
      <c r="V243" s="49"/>
      <c r="W243" s="49"/>
      <c r="X243" s="49"/>
      <c r="Y243" s="49"/>
      <c r="Z243" s="49"/>
      <c r="AA243" s="49"/>
      <c r="AC243" s="67">
        <f t="shared" ref="AC243:AC272" si="32">+AC242+1</f>
        <v>2</v>
      </c>
      <c r="AD243" s="49"/>
      <c r="AE243" s="49"/>
      <c r="AF243" s="49"/>
      <c r="AG243" s="49"/>
      <c r="AH243" s="49"/>
      <c r="AI243" s="49"/>
      <c r="AJ243" s="49"/>
      <c r="AK243" s="49"/>
      <c r="AL243" s="49"/>
      <c r="AM243" s="49"/>
      <c r="AN243" s="49"/>
      <c r="AO243" s="49"/>
    </row>
    <row r="244" spans="1:41" s="149" customFormat="1" x14ac:dyDescent="0.25">
      <c r="A244" s="67">
        <f t="shared" si="30"/>
        <v>3</v>
      </c>
      <c r="B244" s="49"/>
      <c r="C244" s="49"/>
      <c r="D244" s="49"/>
      <c r="E244" s="49"/>
      <c r="F244" s="49"/>
      <c r="G244" s="49"/>
      <c r="H244" s="49"/>
      <c r="I244" s="49"/>
      <c r="J244" s="49"/>
      <c r="K244" s="49"/>
      <c r="L244" s="49"/>
      <c r="M244" s="49"/>
      <c r="N244"/>
      <c r="O244" s="67">
        <f t="shared" si="31"/>
        <v>3</v>
      </c>
      <c r="P244" s="49"/>
      <c r="Q244" s="49"/>
      <c r="R244" s="49"/>
      <c r="S244" s="49"/>
      <c r="T244" s="49"/>
      <c r="U244" s="49"/>
      <c r="V244" s="49"/>
      <c r="W244" s="49"/>
      <c r="X244" s="49"/>
      <c r="Y244" s="49"/>
      <c r="Z244" s="49"/>
      <c r="AA244" s="49"/>
      <c r="AC244" s="67">
        <f t="shared" si="32"/>
        <v>3</v>
      </c>
      <c r="AD244" s="49"/>
      <c r="AE244" s="49"/>
      <c r="AF244" s="49"/>
      <c r="AG244" s="49"/>
      <c r="AH244" s="49"/>
      <c r="AI244" s="49"/>
      <c r="AJ244" s="49"/>
      <c r="AK244" s="49"/>
      <c r="AL244" s="49"/>
      <c r="AM244" s="49"/>
      <c r="AN244" s="49"/>
      <c r="AO244" s="49"/>
    </row>
    <row r="245" spans="1:41" s="149" customFormat="1" x14ac:dyDescent="0.25">
      <c r="A245" s="67">
        <f t="shared" si="30"/>
        <v>4</v>
      </c>
      <c r="B245" s="49"/>
      <c r="C245" s="49"/>
      <c r="D245" s="49"/>
      <c r="E245" s="49"/>
      <c r="F245" s="49"/>
      <c r="G245" s="49"/>
      <c r="H245" s="49"/>
      <c r="I245" s="49"/>
      <c r="J245" s="49"/>
      <c r="K245" s="49"/>
      <c r="L245" s="49"/>
      <c r="M245" s="49"/>
      <c r="N245"/>
      <c r="O245" s="67">
        <f t="shared" si="31"/>
        <v>4</v>
      </c>
      <c r="P245" s="49"/>
      <c r="Q245" s="49"/>
      <c r="R245" s="49"/>
      <c r="S245" s="49"/>
      <c r="T245" s="49"/>
      <c r="U245" s="49"/>
      <c r="V245" s="49"/>
      <c r="W245" s="49"/>
      <c r="X245" s="49"/>
      <c r="Y245" s="49"/>
      <c r="Z245" s="49"/>
      <c r="AA245" s="49"/>
      <c r="AC245" s="67">
        <f t="shared" si="32"/>
        <v>4</v>
      </c>
      <c r="AD245" s="49"/>
      <c r="AE245" s="49"/>
      <c r="AF245" s="49"/>
      <c r="AG245" s="49"/>
      <c r="AH245" s="49"/>
      <c r="AI245" s="49"/>
      <c r="AJ245" s="49"/>
      <c r="AK245" s="49"/>
      <c r="AL245" s="49"/>
      <c r="AM245" s="49"/>
      <c r="AN245" s="49"/>
      <c r="AO245" s="49"/>
    </row>
    <row r="246" spans="1:41" s="149" customFormat="1" x14ac:dyDescent="0.25">
      <c r="A246" s="67">
        <f t="shared" si="30"/>
        <v>5</v>
      </c>
      <c r="B246" s="49"/>
      <c r="C246" s="49"/>
      <c r="D246" s="49"/>
      <c r="E246" s="49"/>
      <c r="F246" s="49"/>
      <c r="G246" s="49"/>
      <c r="H246" s="49"/>
      <c r="I246" s="49"/>
      <c r="J246" s="49"/>
      <c r="K246" s="49"/>
      <c r="L246" s="49"/>
      <c r="M246" s="49"/>
      <c r="N246"/>
      <c r="O246" s="67">
        <f t="shared" si="31"/>
        <v>5</v>
      </c>
      <c r="P246" s="49"/>
      <c r="Q246" s="49"/>
      <c r="R246" s="49"/>
      <c r="S246" s="49"/>
      <c r="T246" s="49"/>
      <c r="U246" s="49"/>
      <c r="V246" s="49"/>
      <c r="W246" s="49"/>
      <c r="X246" s="49"/>
      <c r="Y246" s="49"/>
      <c r="Z246" s="49"/>
      <c r="AA246" s="49"/>
      <c r="AC246" s="67">
        <f t="shared" si="32"/>
        <v>5</v>
      </c>
      <c r="AD246" s="49"/>
      <c r="AE246" s="49"/>
      <c r="AF246" s="49"/>
      <c r="AG246" s="49"/>
      <c r="AH246" s="49"/>
      <c r="AI246" s="49"/>
      <c r="AJ246" s="49"/>
      <c r="AK246" s="49"/>
      <c r="AL246" s="49"/>
      <c r="AM246" s="49"/>
      <c r="AN246" s="49"/>
      <c r="AO246" s="49"/>
    </row>
    <row r="247" spans="1:41" s="149" customFormat="1" x14ac:dyDescent="0.25">
      <c r="A247" s="67">
        <f t="shared" si="30"/>
        <v>6</v>
      </c>
      <c r="B247" s="49"/>
      <c r="C247" s="49"/>
      <c r="D247" s="49"/>
      <c r="E247" s="49"/>
      <c r="F247" s="49"/>
      <c r="G247" s="49"/>
      <c r="H247" s="49"/>
      <c r="I247" s="49"/>
      <c r="J247" s="49"/>
      <c r="K247" s="49"/>
      <c r="L247" s="49"/>
      <c r="M247" s="49"/>
      <c r="N247"/>
      <c r="O247" s="67">
        <f t="shared" si="31"/>
        <v>6</v>
      </c>
      <c r="P247" s="49"/>
      <c r="Q247" s="49"/>
      <c r="R247" s="49"/>
      <c r="S247" s="49"/>
      <c r="T247" s="49"/>
      <c r="U247" s="49"/>
      <c r="V247" s="49"/>
      <c r="W247" s="49"/>
      <c r="X247" s="49"/>
      <c r="Y247" s="49"/>
      <c r="Z247" s="49"/>
      <c r="AA247" s="49"/>
      <c r="AC247" s="67">
        <f t="shared" si="32"/>
        <v>6</v>
      </c>
      <c r="AD247" s="49"/>
      <c r="AE247" s="49"/>
      <c r="AF247" s="49"/>
      <c r="AG247" s="49"/>
      <c r="AH247" s="49"/>
      <c r="AI247" s="49"/>
      <c r="AJ247" s="49"/>
      <c r="AK247" s="49"/>
      <c r="AL247" s="49"/>
      <c r="AM247" s="49"/>
      <c r="AN247" s="49"/>
      <c r="AO247" s="49"/>
    </row>
    <row r="248" spans="1:41" s="149" customFormat="1" x14ac:dyDescent="0.25">
      <c r="A248" s="67">
        <f t="shared" si="30"/>
        <v>7</v>
      </c>
      <c r="B248" s="49"/>
      <c r="C248" s="49"/>
      <c r="D248" s="49"/>
      <c r="E248" s="49"/>
      <c r="F248" s="49"/>
      <c r="G248" s="49"/>
      <c r="H248" s="49"/>
      <c r="I248" s="49"/>
      <c r="J248" s="49"/>
      <c r="K248" s="49"/>
      <c r="L248" s="49"/>
      <c r="M248" s="49"/>
      <c r="N248"/>
      <c r="O248" s="67">
        <f t="shared" si="31"/>
        <v>7</v>
      </c>
      <c r="P248" s="49"/>
      <c r="Q248" s="49"/>
      <c r="R248" s="49"/>
      <c r="S248" s="49"/>
      <c r="T248" s="49"/>
      <c r="U248" s="49"/>
      <c r="V248" s="49"/>
      <c r="W248" s="49"/>
      <c r="X248" s="49"/>
      <c r="Y248" s="49"/>
      <c r="Z248" s="49"/>
      <c r="AA248" s="49"/>
      <c r="AC248" s="67">
        <f t="shared" si="32"/>
        <v>7</v>
      </c>
      <c r="AD248" s="49"/>
      <c r="AE248" s="49"/>
      <c r="AF248" s="49"/>
      <c r="AG248" s="49"/>
      <c r="AH248" s="49"/>
      <c r="AI248" s="49"/>
      <c r="AJ248" s="49"/>
      <c r="AK248" s="49"/>
      <c r="AL248" s="49"/>
      <c r="AM248" s="49"/>
      <c r="AN248" s="49"/>
      <c r="AO248" s="49"/>
    </row>
    <row r="249" spans="1:41" s="149" customFormat="1" x14ac:dyDescent="0.25">
      <c r="A249" s="67">
        <f t="shared" si="30"/>
        <v>8</v>
      </c>
      <c r="B249" s="49"/>
      <c r="C249" s="49"/>
      <c r="D249" s="49"/>
      <c r="E249" s="49"/>
      <c r="F249" s="49"/>
      <c r="G249" s="49"/>
      <c r="H249" s="49"/>
      <c r="I249" s="49"/>
      <c r="J249" s="49"/>
      <c r="K249" s="49"/>
      <c r="L249" s="49"/>
      <c r="M249" s="49"/>
      <c r="N249"/>
      <c r="O249" s="67">
        <f t="shared" si="31"/>
        <v>8</v>
      </c>
      <c r="P249" s="49"/>
      <c r="Q249" s="49"/>
      <c r="R249" s="49"/>
      <c r="S249" s="49"/>
      <c r="T249" s="49"/>
      <c r="U249" s="49"/>
      <c r="V249" s="49"/>
      <c r="W249" s="49"/>
      <c r="X249" s="49"/>
      <c r="Y249" s="49"/>
      <c r="Z249" s="49"/>
      <c r="AA249" s="49"/>
      <c r="AC249" s="67">
        <f t="shared" si="32"/>
        <v>8</v>
      </c>
      <c r="AD249" s="49"/>
      <c r="AE249" s="49"/>
      <c r="AF249" s="49"/>
      <c r="AG249" s="49"/>
      <c r="AH249" s="49"/>
      <c r="AI249" s="49"/>
      <c r="AJ249" s="49"/>
      <c r="AK249" s="49"/>
      <c r="AL249" s="49"/>
      <c r="AM249" s="49"/>
      <c r="AN249" s="49"/>
      <c r="AO249" s="49"/>
    </row>
    <row r="250" spans="1:41" s="149" customFormat="1" x14ac:dyDescent="0.25">
      <c r="A250" s="67">
        <f t="shared" si="30"/>
        <v>9</v>
      </c>
      <c r="B250" s="49"/>
      <c r="C250" s="49"/>
      <c r="D250" s="49"/>
      <c r="E250" s="49"/>
      <c r="F250" s="49"/>
      <c r="G250" s="49"/>
      <c r="H250" s="49"/>
      <c r="I250" s="49"/>
      <c r="J250" s="49"/>
      <c r="K250" s="49"/>
      <c r="L250" s="49"/>
      <c r="M250" s="49"/>
      <c r="N250"/>
      <c r="O250" s="67">
        <f t="shared" si="31"/>
        <v>9</v>
      </c>
      <c r="P250" s="49"/>
      <c r="Q250" s="49"/>
      <c r="R250" s="49"/>
      <c r="S250" s="49"/>
      <c r="T250" s="49"/>
      <c r="U250" s="49"/>
      <c r="V250" s="49"/>
      <c r="W250" s="49"/>
      <c r="X250" s="49"/>
      <c r="Y250" s="49"/>
      <c r="Z250" s="49"/>
      <c r="AA250" s="49"/>
      <c r="AC250" s="67">
        <f t="shared" si="32"/>
        <v>9</v>
      </c>
      <c r="AD250" s="49"/>
      <c r="AE250" s="49"/>
      <c r="AF250" s="49"/>
      <c r="AG250" s="49"/>
      <c r="AH250" s="49"/>
      <c r="AI250" s="49"/>
      <c r="AJ250" s="49"/>
      <c r="AK250" s="49"/>
      <c r="AL250" s="49"/>
      <c r="AM250" s="49"/>
      <c r="AN250" s="49"/>
      <c r="AO250" s="49"/>
    </row>
    <row r="251" spans="1:41" s="149" customFormat="1" x14ac:dyDescent="0.25">
      <c r="A251" s="67">
        <f t="shared" si="30"/>
        <v>10</v>
      </c>
      <c r="B251" s="49"/>
      <c r="C251" s="49"/>
      <c r="D251" s="49"/>
      <c r="E251" s="49"/>
      <c r="F251" s="49"/>
      <c r="G251" s="49"/>
      <c r="H251" s="49"/>
      <c r="I251" s="49"/>
      <c r="J251" s="49"/>
      <c r="K251" s="49"/>
      <c r="L251" s="49"/>
      <c r="M251" s="49"/>
      <c r="N251"/>
      <c r="O251" s="67">
        <f t="shared" si="31"/>
        <v>10</v>
      </c>
      <c r="P251" s="49"/>
      <c r="Q251" s="49"/>
      <c r="R251" s="49"/>
      <c r="S251" s="49"/>
      <c r="T251" s="49"/>
      <c r="U251" s="49"/>
      <c r="V251" s="49"/>
      <c r="W251" s="49"/>
      <c r="X251" s="49"/>
      <c r="Y251" s="49"/>
      <c r="Z251" s="49"/>
      <c r="AA251" s="49"/>
      <c r="AC251" s="67">
        <f t="shared" si="32"/>
        <v>10</v>
      </c>
      <c r="AD251" s="49"/>
      <c r="AE251" s="49"/>
      <c r="AF251" s="49"/>
      <c r="AG251" s="49"/>
      <c r="AH251" s="49"/>
      <c r="AI251" s="49"/>
      <c r="AJ251" s="49"/>
      <c r="AK251" s="49"/>
      <c r="AL251" s="49"/>
      <c r="AM251" s="49"/>
      <c r="AN251" s="49"/>
      <c r="AO251" s="49"/>
    </row>
    <row r="252" spans="1:41" s="149" customFormat="1" x14ac:dyDescent="0.25">
      <c r="A252" s="67">
        <f t="shared" si="30"/>
        <v>11</v>
      </c>
      <c r="B252" s="49"/>
      <c r="C252" s="49"/>
      <c r="D252" s="49"/>
      <c r="E252" s="49"/>
      <c r="F252" s="49"/>
      <c r="G252" s="49"/>
      <c r="H252" s="49"/>
      <c r="I252" s="49"/>
      <c r="J252" s="49"/>
      <c r="K252" s="49"/>
      <c r="L252" s="49"/>
      <c r="M252" s="49"/>
      <c r="N252"/>
      <c r="O252" s="67">
        <f t="shared" si="31"/>
        <v>11</v>
      </c>
      <c r="P252" s="49"/>
      <c r="Q252" s="49"/>
      <c r="R252" s="49"/>
      <c r="S252" s="49"/>
      <c r="T252" s="49"/>
      <c r="U252" s="49"/>
      <c r="V252" s="49"/>
      <c r="W252" s="49"/>
      <c r="X252" s="49"/>
      <c r="Y252" s="49"/>
      <c r="Z252" s="49"/>
      <c r="AA252" s="49"/>
      <c r="AC252" s="67">
        <f t="shared" si="32"/>
        <v>11</v>
      </c>
      <c r="AD252" s="49"/>
      <c r="AE252" s="49"/>
      <c r="AF252" s="49"/>
      <c r="AG252" s="49"/>
      <c r="AH252" s="49"/>
      <c r="AI252" s="49"/>
      <c r="AJ252" s="49"/>
      <c r="AK252" s="49"/>
      <c r="AL252" s="49"/>
      <c r="AM252" s="49"/>
      <c r="AN252" s="49"/>
      <c r="AO252" s="49"/>
    </row>
    <row r="253" spans="1:41" s="149" customFormat="1" x14ac:dyDescent="0.25">
      <c r="A253" s="67">
        <f t="shared" si="30"/>
        <v>12</v>
      </c>
      <c r="B253" s="49"/>
      <c r="C253" s="49"/>
      <c r="D253" s="49"/>
      <c r="E253" s="49"/>
      <c r="F253" s="49"/>
      <c r="G253" s="49"/>
      <c r="H253" s="49"/>
      <c r="I253" s="49"/>
      <c r="J253" s="49"/>
      <c r="K253" s="49"/>
      <c r="L253" s="49"/>
      <c r="M253" s="49"/>
      <c r="N253"/>
      <c r="O253" s="67">
        <f t="shared" si="31"/>
        <v>12</v>
      </c>
      <c r="P253" s="49"/>
      <c r="Q253" s="49"/>
      <c r="R253" s="49"/>
      <c r="S253" s="49"/>
      <c r="T253" s="49"/>
      <c r="U253" s="49"/>
      <c r="V253" s="49"/>
      <c r="W253" s="49"/>
      <c r="X253" s="49"/>
      <c r="Y253" s="49"/>
      <c r="Z253" s="49"/>
      <c r="AA253" s="49"/>
      <c r="AC253" s="67">
        <f t="shared" si="32"/>
        <v>12</v>
      </c>
      <c r="AD253" s="49"/>
      <c r="AE253" s="49"/>
      <c r="AF253" s="49"/>
      <c r="AG253" s="49"/>
      <c r="AH253" s="49"/>
      <c r="AI253" s="49"/>
      <c r="AJ253" s="49"/>
      <c r="AK253" s="49"/>
      <c r="AL253" s="49"/>
      <c r="AM253" s="49"/>
      <c r="AN253" s="49"/>
      <c r="AO253" s="49"/>
    </row>
    <row r="254" spans="1:41" s="149" customFormat="1" x14ac:dyDescent="0.25">
      <c r="A254" s="67">
        <f t="shared" si="30"/>
        <v>13</v>
      </c>
      <c r="B254" s="49"/>
      <c r="C254" s="49"/>
      <c r="D254" s="49"/>
      <c r="E254" s="49"/>
      <c r="F254" s="49"/>
      <c r="G254" s="49"/>
      <c r="H254" s="49"/>
      <c r="I254" s="49"/>
      <c r="J254" s="49"/>
      <c r="K254" s="49"/>
      <c r="L254" s="49"/>
      <c r="M254" s="49"/>
      <c r="N254"/>
      <c r="O254" s="67">
        <f t="shared" si="31"/>
        <v>13</v>
      </c>
      <c r="P254" s="49"/>
      <c r="Q254" s="49"/>
      <c r="R254" s="49"/>
      <c r="S254" s="49"/>
      <c r="T254" s="49"/>
      <c r="U254" s="49"/>
      <c r="V254" s="49"/>
      <c r="W254" s="49"/>
      <c r="X254" s="49"/>
      <c r="Y254" s="49"/>
      <c r="Z254" s="49"/>
      <c r="AA254" s="49"/>
      <c r="AC254" s="67">
        <f t="shared" si="32"/>
        <v>13</v>
      </c>
      <c r="AD254" s="49"/>
      <c r="AE254" s="49"/>
      <c r="AF254" s="49"/>
      <c r="AG254" s="49"/>
      <c r="AH254" s="49"/>
      <c r="AI254" s="49"/>
      <c r="AJ254" s="49"/>
      <c r="AK254" s="49"/>
      <c r="AL254" s="49"/>
      <c r="AM254" s="49"/>
      <c r="AN254" s="49"/>
      <c r="AO254" s="49"/>
    </row>
    <row r="255" spans="1:41" s="149" customFormat="1" x14ac:dyDescent="0.25">
      <c r="A255" s="67">
        <f t="shared" si="30"/>
        <v>14</v>
      </c>
      <c r="B255" s="49"/>
      <c r="C255" s="49"/>
      <c r="D255" s="49"/>
      <c r="E255" s="49"/>
      <c r="F255" s="49"/>
      <c r="G255" s="49"/>
      <c r="H255" s="49"/>
      <c r="I255" s="49"/>
      <c r="J255" s="49"/>
      <c r="K255" s="49"/>
      <c r="L255" s="49"/>
      <c r="M255" s="49"/>
      <c r="N255"/>
      <c r="O255" s="67">
        <f t="shared" si="31"/>
        <v>14</v>
      </c>
      <c r="P255" s="49"/>
      <c r="Q255" s="49"/>
      <c r="R255" s="49"/>
      <c r="S255" s="49"/>
      <c r="T255" s="49"/>
      <c r="U255" s="49"/>
      <c r="V255" s="49"/>
      <c r="W255" s="49"/>
      <c r="X255" s="49"/>
      <c r="Y255" s="49"/>
      <c r="Z255" s="49"/>
      <c r="AA255" s="49"/>
      <c r="AC255" s="67">
        <f t="shared" si="32"/>
        <v>14</v>
      </c>
      <c r="AD255" s="49"/>
      <c r="AE255" s="49"/>
      <c r="AF255" s="49"/>
      <c r="AG255" s="49"/>
      <c r="AH255" s="49"/>
      <c r="AI255" s="49"/>
      <c r="AJ255" s="49"/>
      <c r="AK255" s="49"/>
      <c r="AL255" s="49"/>
      <c r="AM255" s="49"/>
      <c r="AN255" s="49"/>
      <c r="AO255" s="49"/>
    </row>
    <row r="256" spans="1:41" s="149" customFormat="1" x14ac:dyDescent="0.25">
      <c r="A256" s="67">
        <f t="shared" si="30"/>
        <v>15</v>
      </c>
      <c r="B256" s="49"/>
      <c r="C256" s="49"/>
      <c r="D256" s="49"/>
      <c r="E256" s="49"/>
      <c r="F256" s="49"/>
      <c r="G256" s="49"/>
      <c r="H256" s="49"/>
      <c r="I256" s="49"/>
      <c r="J256" s="49"/>
      <c r="K256" s="49"/>
      <c r="L256" s="49"/>
      <c r="M256" s="49"/>
      <c r="N256"/>
      <c r="O256" s="67">
        <f t="shared" si="31"/>
        <v>15</v>
      </c>
      <c r="P256" s="49"/>
      <c r="Q256" s="49"/>
      <c r="R256" s="49"/>
      <c r="S256" s="49"/>
      <c r="T256" s="49"/>
      <c r="U256" s="49"/>
      <c r="V256" s="49"/>
      <c r="W256" s="49"/>
      <c r="X256" s="49"/>
      <c r="Y256" s="49"/>
      <c r="Z256" s="49"/>
      <c r="AA256" s="49"/>
      <c r="AC256" s="67">
        <f t="shared" si="32"/>
        <v>15</v>
      </c>
      <c r="AD256" s="49"/>
      <c r="AE256" s="49"/>
      <c r="AF256" s="49"/>
      <c r="AG256" s="49"/>
      <c r="AH256" s="49"/>
      <c r="AI256" s="49"/>
      <c r="AJ256" s="49"/>
      <c r="AK256" s="49"/>
      <c r="AL256" s="49"/>
      <c r="AM256" s="49"/>
      <c r="AN256" s="49"/>
      <c r="AO256" s="49"/>
    </row>
    <row r="257" spans="1:41" s="149" customFormat="1" x14ac:dyDescent="0.25">
      <c r="A257" s="67">
        <f t="shared" si="30"/>
        <v>16</v>
      </c>
      <c r="B257" s="49"/>
      <c r="C257" s="49"/>
      <c r="D257" s="49"/>
      <c r="E257" s="49"/>
      <c r="F257" s="49"/>
      <c r="G257" s="49"/>
      <c r="H257" s="49"/>
      <c r="I257" s="49"/>
      <c r="J257" s="49"/>
      <c r="K257" s="49"/>
      <c r="L257" s="49"/>
      <c r="M257" s="49"/>
      <c r="N257"/>
      <c r="O257" s="67">
        <f t="shared" si="31"/>
        <v>16</v>
      </c>
      <c r="P257" s="49"/>
      <c r="Q257" s="49"/>
      <c r="R257" s="49"/>
      <c r="S257" s="49"/>
      <c r="T257" s="49"/>
      <c r="U257" s="49"/>
      <c r="V257" s="49"/>
      <c r="W257" s="49"/>
      <c r="X257" s="49"/>
      <c r="Y257" s="49"/>
      <c r="Z257" s="49"/>
      <c r="AA257" s="49"/>
      <c r="AC257" s="67">
        <f t="shared" si="32"/>
        <v>16</v>
      </c>
      <c r="AD257" s="49"/>
      <c r="AE257" s="49"/>
      <c r="AF257" s="49"/>
      <c r="AG257" s="49"/>
      <c r="AH257" s="49"/>
      <c r="AI257" s="49"/>
      <c r="AJ257" s="49"/>
      <c r="AK257" s="49"/>
      <c r="AL257" s="49"/>
      <c r="AM257" s="49"/>
      <c r="AN257" s="49"/>
      <c r="AO257" s="49"/>
    </row>
    <row r="258" spans="1:41" s="149" customFormat="1" x14ac:dyDescent="0.25">
      <c r="A258" s="67">
        <f t="shared" si="30"/>
        <v>17</v>
      </c>
      <c r="B258" s="49"/>
      <c r="C258" s="49"/>
      <c r="D258" s="49"/>
      <c r="E258" s="49"/>
      <c r="F258" s="49"/>
      <c r="G258" s="49"/>
      <c r="H258" s="49"/>
      <c r="I258" s="49"/>
      <c r="J258" s="49"/>
      <c r="K258" s="49"/>
      <c r="L258" s="49"/>
      <c r="M258" s="49"/>
      <c r="N258"/>
      <c r="O258" s="67">
        <f t="shared" si="31"/>
        <v>17</v>
      </c>
      <c r="P258" s="49"/>
      <c r="Q258" s="49"/>
      <c r="R258" s="49"/>
      <c r="S258" s="49"/>
      <c r="T258" s="49"/>
      <c r="U258" s="49"/>
      <c r="V258" s="49"/>
      <c r="W258" s="49"/>
      <c r="X258" s="49"/>
      <c r="Y258" s="49"/>
      <c r="Z258" s="49"/>
      <c r="AA258" s="49"/>
      <c r="AC258" s="67">
        <f t="shared" si="32"/>
        <v>17</v>
      </c>
      <c r="AD258" s="49"/>
      <c r="AE258" s="49"/>
      <c r="AF258" s="49"/>
      <c r="AG258" s="49"/>
      <c r="AH258" s="49"/>
      <c r="AI258" s="49"/>
      <c r="AJ258" s="49"/>
      <c r="AK258" s="49"/>
      <c r="AL258" s="49"/>
      <c r="AM258" s="49"/>
      <c r="AN258" s="49"/>
      <c r="AO258" s="49"/>
    </row>
    <row r="259" spans="1:41" s="149" customFormat="1" x14ac:dyDescent="0.25">
      <c r="A259" s="67">
        <f t="shared" si="30"/>
        <v>18</v>
      </c>
      <c r="B259" s="49"/>
      <c r="C259" s="49"/>
      <c r="D259" s="49"/>
      <c r="E259" s="49"/>
      <c r="F259" s="49"/>
      <c r="G259" s="49"/>
      <c r="H259" s="49"/>
      <c r="I259" s="49"/>
      <c r="J259" s="49"/>
      <c r="K259" s="49"/>
      <c r="L259" s="49"/>
      <c r="M259" s="49"/>
      <c r="N259"/>
      <c r="O259" s="67">
        <f t="shared" si="31"/>
        <v>18</v>
      </c>
      <c r="P259" s="49"/>
      <c r="Q259" s="49"/>
      <c r="R259" s="49"/>
      <c r="S259" s="49"/>
      <c r="T259" s="49"/>
      <c r="U259" s="49"/>
      <c r="V259" s="49"/>
      <c r="W259" s="49"/>
      <c r="X259" s="49"/>
      <c r="Y259" s="49"/>
      <c r="Z259" s="49"/>
      <c r="AA259" s="49"/>
      <c r="AC259" s="67">
        <f t="shared" si="32"/>
        <v>18</v>
      </c>
      <c r="AD259" s="49"/>
      <c r="AE259" s="49"/>
      <c r="AF259" s="49"/>
      <c r="AG259" s="49"/>
      <c r="AH259" s="49"/>
      <c r="AI259" s="49"/>
      <c r="AJ259" s="49"/>
      <c r="AK259" s="49"/>
      <c r="AL259" s="49"/>
      <c r="AM259" s="49"/>
      <c r="AN259" s="49"/>
      <c r="AO259" s="49"/>
    </row>
    <row r="260" spans="1:41" s="149" customFormat="1" x14ac:dyDescent="0.25">
      <c r="A260" s="67">
        <f t="shared" si="30"/>
        <v>19</v>
      </c>
      <c r="B260" s="49"/>
      <c r="C260" s="49"/>
      <c r="D260" s="49"/>
      <c r="E260" s="49"/>
      <c r="F260" s="49"/>
      <c r="G260" s="49"/>
      <c r="H260" s="49"/>
      <c r="I260" s="49"/>
      <c r="J260" s="49"/>
      <c r="K260" s="49"/>
      <c r="L260" s="49"/>
      <c r="M260" s="49"/>
      <c r="N260"/>
      <c r="O260" s="67">
        <f t="shared" si="31"/>
        <v>19</v>
      </c>
      <c r="P260" s="49"/>
      <c r="Q260" s="49"/>
      <c r="R260" s="49"/>
      <c r="S260" s="49"/>
      <c r="T260" s="49"/>
      <c r="U260" s="49"/>
      <c r="V260" s="49"/>
      <c r="W260" s="49"/>
      <c r="X260" s="49"/>
      <c r="Y260" s="49"/>
      <c r="Z260" s="49"/>
      <c r="AA260" s="49"/>
      <c r="AC260" s="67">
        <f t="shared" si="32"/>
        <v>19</v>
      </c>
      <c r="AD260" s="49"/>
      <c r="AE260" s="49"/>
      <c r="AF260" s="49"/>
      <c r="AG260" s="49"/>
      <c r="AH260" s="49"/>
      <c r="AI260" s="49"/>
      <c r="AJ260" s="49"/>
      <c r="AK260" s="49"/>
      <c r="AL260" s="49"/>
      <c r="AM260" s="49"/>
      <c r="AN260" s="49"/>
      <c r="AO260" s="49"/>
    </row>
    <row r="261" spans="1:41" s="149" customFormat="1" x14ac:dyDescent="0.25">
      <c r="A261" s="67">
        <f t="shared" si="30"/>
        <v>20</v>
      </c>
      <c r="B261" s="49"/>
      <c r="C261" s="49"/>
      <c r="D261" s="49"/>
      <c r="E261" s="49"/>
      <c r="F261" s="49"/>
      <c r="G261" s="49"/>
      <c r="H261" s="49"/>
      <c r="I261" s="49"/>
      <c r="J261" s="49"/>
      <c r="K261" s="49"/>
      <c r="L261" s="49"/>
      <c r="M261" s="49"/>
      <c r="N261"/>
      <c r="O261" s="67">
        <f t="shared" si="31"/>
        <v>20</v>
      </c>
      <c r="P261" s="49"/>
      <c r="Q261" s="49"/>
      <c r="R261" s="49"/>
      <c r="S261" s="49"/>
      <c r="T261" s="49"/>
      <c r="U261" s="49"/>
      <c r="V261" s="49"/>
      <c r="W261" s="49"/>
      <c r="X261" s="49"/>
      <c r="Y261" s="49"/>
      <c r="Z261" s="49"/>
      <c r="AA261" s="49"/>
      <c r="AC261" s="67">
        <f t="shared" si="32"/>
        <v>20</v>
      </c>
      <c r="AD261" s="49"/>
      <c r="AE261" s="49"/>
      <c r="AF261" s="49"/>
      <c r="AG261" s="49"/>
      <c r="AH261" s="49"/>
      <c r="AI261" s="49"/>
      <c r="AJ261" s="49"/>
      <c r="AK261" s="49"/>
      <c r="AL261" s="49"/>
      <c r="AM261" s="49"/>
      <c r="AN261" s="49"/>
      <c r="AO261" s="49"/>
    </row>
    <row r="262" spans="1:41" s="149" customFormat="1" x14ac:dyDescent="0.25">
      <c r="A262" s="67">
        <f t="shared" si="30"/>
        <v>21</v>
      </c>
      <c r="B262" s="49"/>
      <c r="C262" s="49"/>
      <c r="D262" s="49"/>
      <c r="E262" s="49"/>
      <c r="F262" s="49"/>
      <c r="G262" s="49"/>
      <c r="H262" s="49"/>
      <c r="I262" s="49"/>
      <c r="J262" s="49"/>
      <c r="K262" s="49"/>
      <c r="L262" s="49"/>
      <c r="M262" s="49"/>
      <c r="N262"/>
      <c r="O262" s="67">
        <f t="shared" si="31"/>
        <v>21</v>
      </c>
      <c r="P262" s="49"/>
      <c r="Q262" s="49"/>
      <c r="R262" s="49"/>
      <c r="S262" s="49"/>
      <c r="T262" s="49"/>
      <c r="U262" s="49"/>
      <c r="V262" s="49"/>
      <c r="W262" s="49"/>
      <c r="X262" s="49"/>
      <c r="Y262" s="49"/>
      <c r="Z262" s="49"/>
      <c r="AA262" s="49"/>
      <c r="AC262" s="67">
        <f t="shared" si="32"/>
        <v>21</v>
      </c>
      <c r="AD262" s="49"/>
      <c r="AE262" s="49"/>
      <c r="AF262" s="49"/>
      <c r="AG262" s="49"/>
      <c r="AH262" s="49"/>
      <c r="AI262" s="49"/>
      <c r="AJ262" s="49"/>
      <c r="AK262" s="49"/>
      <c r="AL262" s="49"/>
      <c r="AM262" s="49"/>
      <c r="AN262" s="49"/>
      <c r="AO262" s="49"/>
    </row>
    <row r="263" spans="1:41" s="149" customFormat="1" x14ac:dyDescent="0.25">
      <c r="A263" s="67">
        <f t="shared" si="30"/>
        <v>22</v>
      </c>
      <c r="B263" s="49"/>
      <c r="C263" s="49"/>
      <c r="D263" s="49"/>
      <c r="E263" s="49"/>
      <c r="F263" s="49"/>
      <c r="G263" s="49"/>
      <c r="H263" s="49"/>
      <c r="I263" s="49"/>
      <c r="J263" s="49"/>
      <c r="K263" s="49"/>
      <c r="L263" s="49"/>
      <c r="M263" s="49"/>
      <c r="N263"/>
      <c r="O263" s="67">
        <f t="shared" si="31"/>
        <v>22</v>
      </c>
      <c r="P263" s="49"/>
      <c r="Q263" s="49"/>
      <c r="R263" s="49"/>
      <c r="S263" s="49"/>
      <c r="T263" s="49"/>
      <c r="U263" s="49"/>
      <c r="V263" s="49"/>
      <c r="W263" s="49"/>
      <c r="X263" s="49"/>
      <c r="Y263" s="49"/>
      <c r="Z263" s="49"/>
      <c r="AA263" s="49"/>
      <c r="AC263" s="67">
        <f t="shared" si="32"/>
        <v>22</v>
      </c>
      <c r="AD263" s="49"/>
      <c r="AE263" s="49"/>
      <c r="AF263" s="49"/>
      <c r="AG263" s="49"/>
      <c r="AH263" s="49"/>
      <c r="AI263" s="49"/>
      <c r="AJ263" s="49"/>
      <c r="AK263" s="49"/>
      <c r="AL263" s="49"/>
      <c r="AM263" s="49"/>
      <c r="AN263" s="49"/>
      <c r="AO263" s="49"/>
    </row>
    <row r="264" spans="1:41" s="149" customFormat="1" x14ac:dyDescent="0.25">
      <c r="A264" s="67">
        <f t="shared" si="30"/>
        <v>23</v>
      </c>
      <c r="B264" s="49"/>
      <c r="C264" s="49"/>
      <c r="D264" s="49"/>
      <c r="E264" s="49"/>
      <c r="F264" s="49"/>
      <c r="G264" s="49"/>
      <c r="H264" s="49"/>
      <c r="I264" s="49"/>
      <c r="J264" s="49"/>
      <c r="K264" s="49"/>
      <c r="L264" s="49"/>
      <c r="M264" s="49"/>
      <c r="N264"/>
      <c r="O264" s="67">
        <f t="shared" si="31"/>
        <v>23</v>
      </c>
      <c r="P264" s="49"/>
      <c r="Q264" s="49"/>
      <c r="R264" s="49"/>
      <c r="S264" s="49"/>
      <c r="T264" s="49"/>
      <c r="U264" s="49"/>
      <c r="V264" s="49"/>
      <c r="W264" s="49"/>
      <c r="X264" s="49"/>
      <c r="Y264" s="49"/>
      <c r="Z264" s="49"/>
      <c r="AA264" s="49"/>
      <c r="AC264" s="67">
        <f t="shared" si="32"/>
        <v>23</v>
      </c>
      <c r="AD264" s="49"/>
      <c r="AE264" s="49"/>
      <c r="AF264" s="49"/>
      <c r="AG264" s="49"/>
      <c r="AH264" s="49"/>
      <c r="AI264" s="49"/>
      <c r="AJ264" s="49"/>
      <c r="AK264" s="49"/>
      <c r="AL264" s="49"/>
      <c r="AM264" s="49"/>
      <c r="AN264" s="49"/>
      <c r="AO264" s="49"/>
    </row>
    <row r="265" spans="1:41" s="149" customFormat="1" x14ac:dyDescent="0.25">
      <c r="A265" s="67">
        <f t="shared" si="30"/>
        <v>24</v>
      </c>
      <c r="B265" s="49"/>
      <c r="C265" s="49"/>
      <c r="D265" s="49"/>
      <c r="E265" s="49"/>
      <c r="F265" s="49"/>
      <c r="G265" s="49"/>
      <c r="H265" s="49"/>
      <c r="I265" s="49"/>
      <c r="J265" s="49"/>
      <c r="K265" s="49"/>
      <c r="L265" s="49"/>
      <c r="M265" s="49"/>
      <c r="N265"/>
      <c r="O265" s="67">
        <f t="shared" si="31"/>
        <v>24</v>
      </c>
      <c r="P265" s="49"/>
      <c r="Q265" s="49"/>
      <c r="R265" s="49"/>
      <c r="S265" s="49"/>
      <c r="T265" s="49"/>
      <c r="U265" s="49"/>
      <c r="V265" s="49"/>
      <c r="W265" s="49"/>
      <c r="X265" s="49"/>
      <c r="Y265" s="49"/>
      <c r="Z265" s="49"/>
      <c r="AA265" s="49"/>
      <c r="AC265" s="67">
        <f t="shared" si="32"/>
        <v>24</v>
      </c>
      <c r="AD265" s="49"/>
      <c r="AE265" s="49"/>
      <c r="AF265" s="49"/>
      <c r="AG265" s="49"/>
      <c r="AH265" s="49"/>
      <c r="AI265" s="49"/>
      <c r="AJ265" s="49"/>
      <c r="AK265" s="49"/>
      <c r="AL265" s="49"/>
      <c r="AM265" s="49"/>
      <c r="AN265" s="49"/>
      <c r="AO265" s="49"/>
    </row>
    <row r="266" spans="1:41" s="149" customFormat="1" x14ac:dyDescent="0.25">
      <c r="A266" s="67">
        <f t="shared" si="30"/>
        <v>25</v>
      </c>
      <c r="B266" s="49"/>
      <c r="C266" s="49"/>
      <c r="D266" s="49"/>
      <c r="E266" s="49"/>
      <c r="F266" s="49"/>
      <c r="G266" s="49"/>
      <c r="H266" s="49"/>
      <c r="I266" s="49"/>
      <c r="J266" s="49"/>
      <c r="K266" s="49"/>
      <c r="L266" s="49"/>
      <c r="M266" s="49"/>
      <c r="N266"/>
      <c r="O266" s="67">
        <f t="shared" si="31"/>
        <v>25</v>
      </c>
      <c r="P266" s="49"/>
      <c r="Q266" s="49"/>
      <c r="R266" s="49"/>
      <c r="S266" s="49"/>
      <c r="T266" s="49"/>
      <c r="U266" s="49"/>
      <c r="V266" s="49"/>
      <c r="W266" s="49"/>
      <c r="X266" s="49"/>
      <c r="Y266" s="49"/>
      <c r="Z266" s="49"/>
      <c r="AA266" s="49"/>
      <c r="AC266" s="67">
        <f t="shared" si="32"/>
        <v>25</v>
      </c>
      <c r="AD266" s="49"/>
      <c r="AE266" s="49"/>
      <c r="AF266" s="49"/>
      <c r="AG266" s="49"/>
      <c r="AH266" s="49"/>
      <c r="AI266" s="49"/>
      <c r="AJ266" s="49"/>
      <c r="AK266" s="49"/>
      <c r="AL266" s="49"/>
      <c r="AM266" s="49"/>
      <c r="AN266" s="49"/>
      <c r="AO266" s="49"/>
    </row>
    <row r="267" spans="1:41" s="149" customFormat="1" x14ac:dyDescent="0.25">
      <c r="A267" s="67">
        <f t="shared" si="30"/>
        <v>26</v>
      </c>
      <c r="B267" s="49"/>
      <c r="C267" s="49"/>
      <c r="D267" s="49"/>
      <c r="E267" s="49"/>
      <c r="F267" s="49"/>
      <c r="G267" s="49"/>
      <c r="H267" s="49"/>
      <c r="I267" s="49"/>
      <c r="J267" s="49"/>
      <c r="K267" s="49"/>
      <c r="L267" s="49"/>
      <c r="M267" s="49"/>
      <c r="N267"/>
      <c r="O267" s="67">
        <f t="shared" si="31"/>
        <v>26</v>
      </c>
      <c r="P267" s="49"/>
      <c r="Q267" s="49"/>
      <c r="R267" s="49"/>
      <c r="S267" s="49"/>
      <c r="T267" s="49"/>
      <c r="U267" s="49"/>
      <c r="V267" s="49"/>
      <c r="W267" s="49"/>
      <c r="X267" s="49"/>
      <c r="Y267" s="49"/>
      <c r="Z267" s="49"/>
      <c r="AA267" s="49"/>
      <c r="AC267" s="67">
        <f t="shared" si="32"/>
        <v>26</v>
      </c>
      <c r="AD267" s="49"/>
      <c r="AE267" s="49"/>
      <c r="AF267" s="49"/>
      <c r="AG267" s="49"/>
      <c r="AH267" s="49"/>
      <c r="AI267" s="49"/>
      <c r="AJ267" s="49"/>
      <c r="AK267" s="49"/>
      <c r="AL267" s="49"/>
      <c r="AM267" s="49"/>
      <c r="AN267" s="49"/>
      <c r="AO267" s="49"/>
    </row>
    <row r="268" spans="1:41" s="149" customFormat="1" x14ac:dyDescent="0.25">
      <c r="A268" s="67">
        <f t="shared" si="30"/>
        <v>27</v>
      </c>
      <c r="B268" s="49"/>
      <c r="C268" s="49"/>
      <c r="D268" s="49"/>
      <c r="E268" s="49"/>
      <c r="F268" s="49"/>
      <c r="G268" s="49"/>
      <c r="H268" s="49"/>
      <c r="I268" s="49"/>
      <c r="J268" s="49"/>
      <c r="K268" s="49"/>
      <c r="L268" s="49"/>
      <c r="M268" s="49"/>
      <c r="N268"/>
      <c r="O268" s="67">
        <f t="shared" si="31"/>
        <v>27</v>
      </c>
      <c r="P268" s="49"/>
      <c r="Q268" s="49"/>
      <c r="R268" s="49"/>
      <c r="S268" s="49"/>
      <c r="T268" s="49"/>
      <c r="U268" s="49"/>
      <c r="V268" s="49"/>
      <c r="W268" s="49"/>
      <c r="X268" s="49"/>
      <c r="Y268" s="49"/>
      <c r="Z268" s="49"/>
      <c r="AA268" s="49"/>
      <c r="AC268" s="67">
        <f t="shared" si="32"/>
        <v>27</v>
      </c>
      <c r="AD268" s="49"/>
      <c r="AE268" s="49"/>
      <c r="AF268" s="49"/>
      <c r="AG268" s="49"/>
      <c r="AH268" s="49"/>
      <c r="AI268" s="49"/>
      <c r="AJ268" s="49"/>
      <c r="AK268" s="49"/>
      <c r="AL268" s="49"/>
      <c r="AM268" s="49"/>
      <c r="AN268" s="49"/>
      <c r="AO268" s="49"/>
    </row>
    <row r="269" spans="1:41" s="149" customFormat="1" x14ac:dyDescent="0.25">
      <c r="A269" s="67">
        <f t="shared" si="30"/>
        <v>28</v>
      </c>
      <c r="B269" s="49"/>
      <c r="C269" s="49"/>
      <c r="D269" s="49"/>
      <c r="E269" s="49"/>
      <c r="F269" s="49"/>
      <c r="G269" s="49"/>
      <c r="H269" s="49"/>
      <c r="I269" s="49"/>
      <c r="J269" s="49"/>
      <c r="K269" s="49"/>
      <c r="L269" s="49"/>
      <c r="M269" s="49"/>
      <c r="N269"/>
      <c r="O269" s="67">
        <f t="shared" si="31"/>
        <v>28</v>
      </c>
      <c r="P269" s="49"/>
      <c r="Q269" s="49"/>
      <c r="R269" s="49"/>
      <c r="S269" s="49"/>
      <c r="T269" s="49"/>
      <c r="U269" s="49"/>
      <c r="V269" s="49"/>
      <c r="W269" s="49"/>
      <c r="X269" s="49"/>
      <c r="Y269" s="49"/>
      <c r="Z269" s="49"/>
      <c r="AA269" s="49"/>
      <c r="AC269" s="67">
        <f t="shared" si="32"/>
        <v>28</v>
      </c>
      <c r="AD269" s="49"/>
      <c r="AE269" s="49"/>
      <c r="AF269" s="49"/>
      <c r="AG269" s="49"/>
      <c r="AH269" s="49"/>
      <c r="AI269" s="49"/>
      <c r="AJ269" s="49"/>
      <c r="AK269" s="49"/>
      <c r="AL269" s="49"/>
      <c r="AM269" s="49"/>
      <c r="AN269" s="49"/>
      <c r="AO269" s="49"/>
    </row>
    <row r="270" spans="1:41" s="149" customFormat="1" x14ac:dyDescent="0.25">
      <c r="A270" s="67">
        <f t="shared" si="30"/>
        <v>29</v>
      </c>
      <c r="B270" s="49"/>
      <c r="C270" s="49"/>
      <c r="D270" s="49"/>
      <c r="E270" s="49"/>
      <c r="F270" s="49"/>
      <c r="G270" s="49"/>
      <c r="H270" s="49"/>
      <c r="I270" s="49"/>
      <c r="J270" s="49"/>
      <c r="K270" s="49"/>
      <c r="L270" s="49"/>
      <c r="M270" s="49"/>
      <c r="N270"/>
      <c r="O270" s="67">
        <f t="shared" si="31"/>
        <v>29</v>
      </c>
      <c r="P270" s="49"/>
      <c r="Q270" s="49"/>
      <c r="R270" s="49"/>
      <c r="S270" s="49"/>
      <c r="T270" s="49"/>
      <c r="U270" s="49"/>
      <c r="V270" s="49"/>
      <c r="W270" s="49"/>
      <c r="X270" s="49"/>
      <c r="Y270" s="49"/>
      <c r="Z270" s="49"/>
      <c r="AA270" s="49"/>
      <c r="AC270" s="67">
        <f t="shared" si="32"/>
        <v>29</v>
      </c>
      <c r="AD270" s="49"/>
      <c r="AE270" s="49"/>
      <c r="AF270" s="49"/>
      <c r="AG270" s="49"/>
      <c r="AH270" s="49"/>
      <c r="AI270" s="49"/>
      <c r="AJ270" s="49"/>
      <c r="AK270" s="49"/>
      <c r="AL270" s="49"/>
      <c r="AM270" s="49"/>
      <c r="AN270" s="49"/>
      <c r="AO270" s="49"/>
    </row>
    <row r="271" spans="1:41" s="149" customFormat="1" x14ac:dyDescent="0.25">
      <c r="A271" s="67">
        <f t="shared" si="30"/>
        <v>30</v>
      </c>
      <c r="B271" s="49"/>
      <c r="C271" s="49"/>
      <c r="D271" s="49"/>
      <c r="E271" s="49"/>
      <c r="F271" s="49"/>
      <c r="G271" s="49"/>
      <c r="H271" s="49"/>
      <c r="I271" s="49"/>
      <c r="J271" s="49"/>
      <c r="K271" s="49"/>
      <c r="L271" s="49"/>
      <c r="M271" s="49"/>
      <c r="N271"/>
      <c r="O271" s="67">
        <f t="shared" si="31"/>
        <v>30</v>
      </c>
      <c r="P271" s="49"/>
      <c r="Q271" s="49"/>
      <c r="R271" s="49"/>
      <c r="S271" s="49"/>
      <c r="T271" s="49"/>
      <c r="U271" s="49"/>
      <c r="V271" s="49"/>
      <c r="W271" s="49"/>
      <c r="X271" s="49"/>
      <c r="Y271" s="49"/>
      <c r="Z271" s="49"/>
      <c r="AA271" s="49"/>
      <c r="AC271" s="67">
        <f t="shared" si="32"/>
        <v>30</v>
      </c>
      <c r="AD271" s="49"/>
      <c r="AE271" s="49"/>
      <c r="AF271" s="49"/>
      <c r="AG271" s="49"/>
      <c r="AH271" s="49"/>
      <c r="AI271" s="49"/>
      <c r="AJ271" s="49"/>
      <c r="AK271" s="49"/>
      <c r="AL271" s="49"/>
      <c r="AM271" s="49"/>
      <c r="AN271" s="49"/>
      <c r="AO271" s="49"/>
    </row>
    <row r="272" spans="1:41" s="149" customFormat="1" x14ac:dyDescent="0.25">
      <c r="A272" s="67">
        <f t="shared" si="30"/>
        <v>31</v>
      </c>
      <c r="B272" s="49"/>
      <c r="C272" s="49"/>
      <c r="D272" s="49"/>
      <c r="E272" s="49"/>
      <c r="F272" s="49"/>
      <c r="G272" s="49"/>
      <c r="H272" s="49"/>
      <c r="I272" s="49"/>
      <c r="J272" s="49"/>
      <c r="K272" s="49"/>
      <c r="L272" s="49"/>
      <c r="M272" s="49"/>
      <c r="N272"/>
      <c r="O272" s="67">
        <f t="shared" si="31"/>
        <v>31</v>
      </c>
      <c r="P272" s="49"/>
      <c r="Q272" s="49"/>
      <c r="R272" s="49"/>
      <c r="S272" s="49"/>
      <c r="T272" s="49"/>
      <c r="U272" s="49"/>
      <c r="V272" s="49"/>
      <c r="W272" s="49"/>
      <c r="X272" s="49"/>
      <c r="Y272" s="49"/>
      <c r="Z272" s="49"/>
      <c r="AA272" s="49"/>
      <c r="AC272" s="67">
        <f t="shared" si="32"/>
        <v>31</v>
      </c>
      <c r="AD272" s="49"/>
      <c r="AE272" s="49"/>
      <c r="AF272" s="49"/>
      <c r="AG272" s="49"/>
      <c r="AH272" s="49"/>
      <c r="AI272" s="49"/>
      <c r="AJ272" s="49"/>
      <c r="AK272" s="49"/>
      <c r="AL272" s="49"/>
      <c r="AM272" s="49"/>
      <c r="AN272" s="49"/>
      <c r="AO272" s="49"/>
    </row>
    <row r="273" spans="1:41" s="149" customFormat="1" ht="15" x14ac:dyDescent="0.25">
      <c r="A273" s="165" t="s">
        <v>171</v>
      </c>
      <c r="B273" s="165">
        <f t="shared" ref="B273:M273" si="33">+SUM(B242:B272)</f>
        <v>0</v>
      </c>
      <c r="C273" s="165">
        <f t="shared" si="33"/>
        <v>0</v>
      </c>
      <c r="D273" s="165">
        <f t="shared" si="33"/>
        <v>0</v>
      </c>
      <c r="E273" s="165">
        <f t="shared" si="33"/>
        <v>0</v>
      </c>
      <c r="F273" s="165">
        <f t="shared" si="33"/>
        <v>0</v>
      </c>
      <c r="G273" s="165">
        <f t="shared" si="33"/>
        <v>0</v>
      </c>
      <c r="H273" s="165">
        <f t="shared" si="33"/>
        <v>0</v>
      </c>
      <c r="I273" s="165">
        <f t="shared" si="33"/>
        <v>0</v>
      </c>
      <c r="J273" s="165">
        <f t="shared" si="33"/>
        <v>0</v>
      </c>
      <c r="K273" s="165">
        <f t="shared" si="33"/>
        <v>0</v>
      </c>
      <c r="L273" s="165">
        <f t="shared" si="33"/>
        <v>0</v>
      </c>
      <c r="M273" s="165">
        <f t="shared" si="33"/>
        <v>0</v>
      </c>
      <c r="N273"/>
      <c r="O273" s="165" t="s">
        <v>171</v>
      </c>
      <c r="P273" s="165">
        <f t="shared" ref="P273:AA273" si="34">+SUM(P242:P272)</f>
        <v>0</v>
      </c>
      <c r="Q273" s="165">
        <f t="shared" si="34"/>
        <v>0</v>
      </c>
      <c r="R273" s="165">
        <f t="shared" si="34"/>
        <v>0</v>
      </c>
      <c r="S273" s="165">
        <f t="shared" si="34"/>
        <v>0</v>
      </c>
      <c r="T273" s="165">
        <f t="shared" si="34"/>
        <v>0</v>
      </c>
      <c r="U273" s="165">
        <f t="shared" si="34"/>
        <v>0</v>
      </c>
      <c r="V273" s="165">
        <f t="shared" si="34"/>
        <v>0</v>
      </c>
      <c r="W273" s="165">
        <f t="shared" si="34"/>
        <v>0</v>
      </c>
      <c r="X273" s="165">
        <f t="shared" si="34"/>
        <v>0</v>
      </c>
      <c r="Y273" s="165">
        <f t="shared" si="34"/>
        <v>0</v>
      </c>
      <c r="Z273" s="165">
        <f t="shared" si="34"/>
        <v>0</v>
      </c>
      <c r="AA273" s="165">
        <f t="shared" si="34"/>
        <v>0</v>
      </c>
      <c r="AC273" s="165" t="s">
        <v>171</v>
      </c>
      <c r="AD273" s="165">
        <f t="shared" ref="AD273:AO273" si="35">+SUM(AD242:AD272)</f>
        <v>0</v>
      </c>
      <c r="AE273" s="165">
        <f t="shared" si="35"/>
        <v>0</v>
      </c>
      <c r="AF273" s="165">
        <f t="shared" si="35"/>
        <v>0</v>
      </c>
      <c r="AG273" s="165">
        <f t="shared" si="35"/>
        <v>0</v>
      </c>
      <c r="AH273" s="165">
        <f t="shared" si="35"/>
        <v>0</v>
      </c>
      <c r="AI273" s="165">
        <f t="shared" si="35"/>
        <v>0</v>
      </c>
      <c r="AJ273" s="165">
        <f t="shared" si="35"/>
        <v>0</v>
      </c>
      <c r="AK273" s="165">
        <f t="shared" si="35"/>
        <v>0</v>
      </c>
      <c r="AL273" s="165">
        <f t="shared" si="35"/>
        <v>0</v>
      </c>
      <c r="AM273" s="165">
        <f t="shared" si="35"/>
        <v>0</v>
      </c>
      <c r="AN273" s="165">
        <f t="shared" si="35"/>
        <v>0</v>
      </c>
      <c r="AO273" s="165">
        <f t="shared" si="35"/>
        <v>0</v>
      </c>
    </row>
    <row r="274" spans="1:41" s="149" customFormat="1" ht="15" x14ac:dyDescent="0.25"/>
    <row r="275" spans="1:41" s="149" customFormat="1" x14ac:dyDescent="0.3">
      <c r="A275" s="239" t="s">
        <v>191</v>
      </c>
      <c r="B275" s="150"/>
      <c r="C275" s="151"/>
      <c r="D275" s="151"/>
      <c r="E275" s="152"/>
      <c r="F275" s="153"/>
      <c r="G275" s="154"/>
      <c r="H275" s="154"/>
      <c r="I275" s="154"/>
      <c r="J275" s="154"/>
      <c r="K275" s="154"/>
      <c r="L275" s="154"/>
      <c r="M275" s="155"/>
      <c r="N275"/>
      <c r="O275" s="239" t="str">
        <f>+A275</f>
        <v>Producto 7</v>
      </c>
      <c r="P275" s="151"/>
      <c r="Q275" s="151"/>
      <c r="R275" s="151"/>
      <c r="S275" s="152"/>
      <c r="T275" s="153"/>
      <c r="U275" s="154"/>
      <c r="V275" s="154"/>
      <c r="W275" s="154"/>
      <c r="X275" s="154"/>
      <c r="Y275" s="154"/>
      <c r="Z275" s="154"/>
      <c r="AA275" s="155"/>
      <c r="AC275" s="239" t="str">
        <f>+O275</f>
        <v>Producto 7</v>
      </c>
      <c r="AD275" s="150"/>
      <c r="AE275" s="151"/>
      <c r="AF275" s="151"/>
      <c r="AG275" s="152"/>
      <c r="AH275" s="153"/>
      <c r="AI275" s="154"/>
      <c r="AJ275" s="154"/>
      <c r="AK275" s="154"/>
      <c r="AL275" s="154"/>
      <c r="AM275" s="154"/>
      <c r="AN275" s="154"/>
      <c r="AO275" s="155"/>
    </row>
    <row r="276" spans="1:41" s="149" customFormat="1" x14ac:dyDescent="0.25">
      <c r="A276" s="239"/>
      <c r="B276" s="240" t="s">
        <v>167</v>
      </c>
      <c r="C276" s="237"/>
      <c r="D276" s="237"/>
      <c r="E276" s="237"/>
      <c r="F276" s="237"/>
      <c r="G276" s="237"/>
      <c r="H276" s="237"/>
      <c r="I276" s="237"/>
      <c r="J276" s="237"/>
      <c r="K276" s="237"/>
      <c r="L276" s="237"/>
      <c r="M276" s="238"/>
      <c r="N276"/>
      <c r="O276" s="239"/>
      <c r="P276" s="240" t="s">
        <v>168</v>
      </c>
      <c r="Q276" s="237"/>
      <c r="R276" s="237"/>
      <c r="S276" s="237"/>
      <c r="T276" s="237"/>
      <c r="U276" s="237"/>
      <c r="V276" s="237"/>
      <c r="W276" s="237"/>
      <c r="X276" s="237"/>
      <c r="Y276" s="237"/>
      <c r="Z276" s="237"/>
      <c r="AA276" s="238"/>
      <c r="AC276" s="239"/>
      <c r="AD276" s="236" t="s">
        <v>169</v>
      </c>
      <c r="AE276" s="237"/>
      <c r="AF276" s="237"/>
      <c r="AG276" s="237"/>
      <c r="AH276" s="237"/>
      <c r="AI276" s="237"/>
      <c r="AJ276" s="237"/>
      <c r="AK276" s="237"/>
      <c r="AL276" s="237"/>
      <c r="AM276" s="237"/>
      <c r="AN276" s="237"/>
      <c r="AO276" s="238"/>
    </row>
    <row r="277" spans="1:41" s="149" customFormat="1" x14ac:dyDescent="0.3">
      <c r="A277" s="239"/>
      <c r="B277" s="156"/>
      <c r="C277" s="157"/>
      <c r="D277" s="157"/>
      <c r="E277" s="158"/>
      <c r="F277" s="159"/>
      <c r="G277" s="160"/>
      <c r="H277" s="160"/>
      <c r="I277" s="160"/>
      <c r="J277" s="160"/>
      <c r="K277" s="160"/>
      <c r="L277" s="160"/>
      <c r="M277" s="161"/>
      <c r="N277"/>
      <c r="O277" s="239"/>
      <c r="P277" s="157"/>
      <c r="Q277" s="157"/>
      <c r="R277" s="157"/>
      <c r="S277" s="158"/>
      <c r="T277" s="159"/>
      <c r="U277" s="160"/>
      <c r="V277" s="160"/>
      <c r="W277" s="160"/>
      <c r="X277" s="160"/>
      <c r="Y277" s="160"/>
      <c r="Z277" s="160"/>
      <c r="AA277" s="161"/>
      <c r="AC277" s="239"/>
      <c r="AD277" s="156"/>
      <c r="AE277" s="157"/>
      <c r="AF277" s="157"/>
      <c r="AG277" s="158"/>
      <c r="AH277" s="159"/>
      <c r="AI277" s="160"/>
      <c r="AJ277" s="160"/>
      <c r="AK277" s="160"/>
      <c r="AL277" s="160"/>
      <c r="AM277" s="160"/>
      <c r="AN277" s="160"/>
      <c r="AO277" s="161"/>
    </row>
    <row r="278" spans="1:41" s="149" customFormat="1" x14ac:dyDescent="0.3">
      <c r="A278" s="162" t="s">
        <v>170</v>
      </c>
      <c r="B278" s="42" t="s">
        <v>31</v>
      </c>
      <c r="C278" s="42" t="s">
        <v>32</v>
      </c>
      <c r="D278" s="78" t="s">
        <v>33</v>
      </c>
      <c r="E278" s="78" t="s">
        <v>34</v>
      </c>
      <c r="F278" s="78" t="s">
        <v>35</v>
      </c>
      <c r="G278" s="78" t="s">
        <v>36</v>
      </c>
      <c r="H278" s="78" t="s">
        <v>37</v>
      </c>
      <c r="I278" s="78" t="s">
        <v>38</v>
      </c>
      <c r="J278" s="78" t="s">
        <v>39</v>
      </c>
      <c r="K278" s="78" t="s">
        <v>40</v>
      </c>
      <c r="L278" s="78" t="s">
        <v>41</v>
      </c>
      <c r="M278" s="78" t="s">
        <v>42</v>
      </c>
      <c r="N278"/>
      <c r="O278" s="163" t="s">
        <v>170</v>
      </c>
      <c r="P278" s="164" t="s">
        <v>31</v>
      </c>
      <c r="Q278" s="164" t="s">
        <v>32</v>
      </c>
      <c r="R278" s="81" t="s">
        <v>33</v>
      </c>
      <c r="S278" s="81" t="s">
        <v>34</v>
      </c>
      <c r="T278" s="81" t="s">
        <v>35</v>
      </c>
      <c r="U278" s="81" t="s">
        <v>36</v>
      </c>
      <c r="V278" s="81" t="s">
        <v>37</v>
      </c>
      <c r="W278" s="81" t="s">
        <v>38</v>
      </c>
      <c r="X278" s="81" t="s">
        <v>39</v>
      </c>
      <c r="Y278" s="81" t="s">
        <v>40</v>
      </c>
      <c r="Z278" s="81" t="s">
        <v>41</v>
      </c>
      <c r="AA278" s="81" t="s">
        <v>42</v>
      </c>
      <c r="AC278" s="163" t="s">
        <v>170</v>
      </c>
      <c r="AD278" s="42" t="s">
        <v>31</v>
      </c>
      <c r="AE278" s="42" t="s">
        <v>32</v>
      </c>
      <c r="AF278" s="78" t="s">
        <v>33</v>
      </c>
      <c r="AG278" s="78" t="s">
        <v>34</v>
      </c>
      <c r="AH278" s="78" t="s">
        <v>35</v>
      </c>
      <c r="AI278" s="78" t="s">
        <v>36</v>
      </c>
      <c r="AJ278" s="78" t="s">
        <v>37</v>
      </c>
      <c r="AK278" s="78" t="s">
        <v>38</v>
      </c>
      <c r="AL278" s="78" t="s">
        <v>39</v>
      </c>
      <c r="AM278" s="78" t="s">
        <v>40</v>
      </c>
      <c r="AN278" s="78" t="s">
        <v>41</v>
      </c>
      <c r="AO278" s="78" t="s">
        <v>42</v>
      </c>
    </row>
    <row r="279" spans="1:41" s="149" customFormat="1" x14ac:dyDescent="0.25">
      <c r="A279" s="67">
        <v>1</v>
      </c>
      <c r="B279" s="49"/>
      <c r="C279" s="49"/>
      <c r="D279" s="49"/>
      <c r="E279" s="49"/>
      <c r="F279" s="49"/>
      <c r="G279" s="49"/>
      <c r="H279" s="49"/>
      <c r="I279" s="49"/>
      <c r="J279" s="49"/>
      <c r="K279" s="49"/>
      <c r="L279" s="49"/>
      <c r="M279" s="49"/>
      <c r="N279"/>
      <c r="O279" s="67">
        <v>1</v>
      </c>
      <c r="P279" s="49"/>
      <c r="Q279" s="49"/>
      <c r="R279" s="49"/>
      <c r="S279" s="49"/>
      <c r="T279" s="49"/>
      <c r="U279" s="49"/>
      <c r="V279" s="49"/>
      <c r="W279" s="49"/>
      <c r="X279" s="49"/>
      <c r="Y279" s="49"/>
      <c r="Z279" s="49"/>
      <c r="AA279" s="49"/>
      <c r="AC279" s="67">
        <v>1</v>
      </c>
      <c r="AD279" s="49"/>
      <c r="AE279" s="49"/>
      <c r="AF279" s="49"/>
      <c r="AG279" s="49"/>
      <c r="AH279" s="49"/>
      <c r="AI279" s="49"/>
      <c r="AJ279" s="49"/>
      <c r="AK279" s="49"/>
      <c r="AL279" s="49"/>
      <c r="AM279" s="49"/>
      <c r="AN279" s="49"/>
      <c r="AO279" s="49"/>
    </row>
    <row r="280" spans="1:41" s="149" customFormat="1" x14ac:dyDescent="0.25">
      <c r="A280" s="67">
        <f t="shared" ref="A280:A309" si="36">+A279+1</f>
        <v>2</v>
      </c>
      <c r="B280" s="49"/>
      <c r="C280" s="49"/>
      <c r="D280" s="49"/>
      <c r="E280" s="49"/>
      <c r="F280" s="49"/>
      <c r="G280" s="49"/>
      <c r="H280" s="49"/>
      <c r="I280" s="49"/>
      <c r="J280" s="49"/>
      <c r="K280" s="49"/>
      <c r="L280" s="49"/>
      <c r="M280" s="49"/>
      <c r="N280"/>
      <c r="O280" s="67">
        <f t="shared" ref="O280:O309" si="37">+O279+1</f>
        <v>2</v>
      </c>
      <c r="P280" s="49"/>
      <c r="Q280" s="49"/>
      <c r="R280" s="49"/>
      <c r="S280" s="49"/>
      <c r="T280" s="49"/>
      <c r="U280" s="49"/>
      <c r="V280" s="49"/>
      <c r="W280" s="49"/>
      <c r="X280" s="49"/>
      <c r="Y280" s="49"/>
      <c r="Z280" s="49"/>
      <c r="AA280" s="49"/>
      <c r="AC280" s="67">
        <f t="shared" ref="AC280:AC309" si="38">+AC279+1</f>
        <v>2</v>
      </c>
      <c r="AD280" s="49"/>
      <c r="AE280" s="49"/>
      <c r="AF280" s="49"/>
      <c r="AG280" s="49"/>
      <c r="AH280" s="49"/>
      <c r="AI280" s="49"/>
      <c r="AJ280" s="49"/>
      <c r="AK280" s="49"/>
      <c r="AL280" s="49"/>
      <c r="AM280" s="49"/>
      <c r="AN280" s="49"/>
      <c r="AO280" s="49"/>
    </row>
    <row r="281" spans="1:41" s="149" customFormat="1" x14ac:dyDescent="0.25">
      <c r="A281" s="67">
        <f t="shared" si="36"/>
        <v>3</v>
      </c>
      <c r="B281" s="49"/>
      <c r="C281" s="49"/>
      <c r="D281" s="49"/>
      <c r="E281" s="49"/>
      <c r="F281" s="49"/>
      <c r="G281" s="49"/>
      <c r="H281" s="49"/>
      <c r="I281" s="49"/>
      <c r="J281" s="49"/>
      <c r="K281" s="49"/>
      <c r="L281" s="49"/>
      <c r="M281" s="49"/>
      <c r="N281"/>
      <c r="O281" s="67">
        <f t="shared" si="37"/>
        <v>3</v>
      </c>
      <c r="P281" s="49"/>
      <c r="Q281" s="49"/>
      <c r="R281" s="49"/>
      <c r="S281" s="49"/>
      <c r="T281" s="49"/>
      <c r="U281" s="49"/>
      <c r="V281" s="49"/>
      <c r="W281" s="49"/>
      <c r="X281" s="49"/>
      <c r="Y281" s="49"/>
      <c r="Z281" s="49"/>
      <c r="AA281" s="49"/>
      <c r="AC281" s="67">
        <f t="shared" si="38"/>
        <v>3</v>
      </c>
      <c r="AD281" s="49"/>
      <c r="AE281" s="49"/>
      <c r="AF281" s="49"/>
      <c r="AG281" s="49"/>
      <c r="AH281" s="49"/>
      <c r="AI281" s="49"/>
      <c r="AJ281" s="49"/>
      <c r="AK281" s="49"/>
      <c r="AL281" s="49"/>
      <c r="AM281" s="49"/>
      <c r="AN281" s="49"/>
      <c r="AO281" s="49"/>
    </row>
    <row r="282" spans="1:41" s="149" customFormat="1" x14ac:dyDescent="0.25">
      <c r="A282" s="67">
        <f t="shared" si="36"/>
        <v>4</v>
      </c>
      <c r="B282" s="49"/>
      <c r="C282" s="49"/>
      <c r="D282" s="49"/>
      <c r="E282" s="49"/>
      <c r="F282" s="49"/>
      <c r="G282" s="49"/>
      <c r="H282" s="49"/>
      <c r="I282" s="49"/>
      <c r="J282" s="49"/>
      <c r="K282" s="49"/>
      <c r="L282" s="49"/>
      <c r="M282" s="49"/>
      <c r="N282"/>
      <c r="O282" s="67">
        <f t="shared" si="37"/>
        <v>4</v>
      </c>
      <c r="P282" s="49"/>
      <c r="Q282" s="49"/>
      <c r="R282" s="49"/>
      <c r="S282" s="49"/>
      <c r="T282" s="49"/>
      <c r="U282" s="49"/>
      <c r="V282" s="49"/>
      <c r="W282" s="49"/>
      <c r="X282" s="49"/>
      <c r="Y282" s="49"/>
      <c r="Z282" s="49"/>
      <c r="AA282" s="49"/>
      <c r="AC282" s="67">
        <f t="shared" si="38"/>
        <v>4</v>
      </c>
      <c r="AD282" s="49"/>
      <c r="AE282" s="49"/>
      <c r="AF282" s="49"/>
      <c r="AG282" s="49"/>
      <c r="AH282" s="49"/>
      <c r="AI282" s="49"/>
      <c r="AJ282" s="49"/>
      <c r="AK282" s="49"/>
      <c r="AL282" s="49"/>
      <c r="AM282" s="49"/>
      <c r="AN282" s="49"/>
      <c r="AO282" s="49"/>
    </row>
    <row r="283" spans="1:41" s="149" customFormat="1" x14ac:dyDescent="0.25">
      <c r="A283" s="67">
        <f t="shared" si="36"/>
        <v>5</v>
      </c>
      <c r="B283" s="49"/>
      <c r="C283" s="49"/>
      <c r="D283" s="49"/>
      <c r="E283" s="49"/>
      <c r="F283" s="49"/>
      <c r="G283" s="49"/>
      <c r="H283" s="49"/>
      <c r="I283" s="49"/>
      <c r="J283" s="49"/>
      <c r="K283" s="49"/>
      <c r="L283" s="49"/>
      <c r="M283" s="49"/>
      <c r="N283"/>
      <c r="O283" s="67">
        <f t="shared" si="37"/>
        <v>5</v>
      </c>
      <c r="P283" s="49"/>
      <c r="Q283" s="49"/>
      <c r="R283" s="49"/>
      <c r="S283" s="49"/>
      <c r="T283" s="49"/>
      <c r="U283" s="49"/>
      <c r="V283" s="49"/>
      <c r="W283" s="49"/>
      <c r="X283" s="49"/>
      <c r="Y283" s="49"/>
      <c r="Z283" s="49"/>
      <c r="AA283" s="49"/>
      <c r="AC283" s="67">
        <f t="shared" si="38"/>
        <v>5</v>
      </c>
      <c r="AD283" s="49"/>
      <c r="AE283" s="49"/>
      <c r="AF283" s="49"/>
      <c r="AG283" s="49"/>
      <c r="AH283" s="49"/>
      <c r="AI283" s="49"/>
      <c r="AJ283" s="49"/>
      <c r="AK283" s="49"/>
      <c r="AL283" s="49"/>
      <c r="AM283" s="49"/>
      <c r="AN283" s="49"/>
      <c r="AO283" s="49"/>
    </row>
    <row r="284" spans="1:41" s="149" customFormat="1" x14ac:dyDescent="0.25">
      <c r="A284" s="67">
        <f t="shared" si="36"/>
        <v>6</v>
      </c>
      <c r="B284" s="49"/>
      <c r="C284" s="49"/>
      <c r="D284" s="49"/>
      <c r="E284" s="49"/>
      <c r="F284" s="49"/>
      <c r="G284" s="49"/>
      <c r="H284" s="49"/>
      <c r="I284" s="49"/>
      <c r="J284" s="49"/>
      <c r="K284" s="49"/>
      <c r="L284" s="49"/>
      <c r="M284" s="49"/>
      <c r="N284"/>
      <c r="O284" s="67">
        <f t="shared" si="37"/>
        <v>6</v>
      </c>
      <c r="P284" s="49"/>
      <c r="Q284" s="49"/>
      <c r="R284" s="49"/>
      <c r="S284" s="49"/>
      <c r="T284" s="49"/>
      <c r="U284" s="49"/>
      <c r="V284" s="49"/>
      <c r="W284" s="49"/>
      <c r="X284" s="49"/>
      <c r="Y284" s="49"/>
      <c r="Z284" s="49"/>
      <c r="AA284" s="49"/>
      <c r="AC284" s="67">
        <f t="shared" si="38"/>
        <v>6</v>
      </c>
      <c r="AD284" s="49"/>
      <c r="AE284" s="49"/>
      <c r="AF284" s="49"/>
      <c r="AG284" s="49"/>
      <c r="AH284" s="49"/>
      <c r="AI284" s="49"/>
      <c r="AJ284" s="49"/>
      <c r="AK284" s="49"/>
      <c r="AL284" s="49"/>
      <c r="AM284" s="49"/>
      <c r="AN284" s="49"/>
      <c r="AO284" s="49"/>
    </row>
    <row r="285" spans="1:41" s="149" customFormat="1" x14ac:dyDescent="0.25">
      <c r="A285" s="67">
        <f t="shared" si="36"/>
        <v>7</v>
      </c>
      <c r="B285" s="49"/>
      <c r="C285" s="49"/>
      <c r="D285" s="49"/>
      <c r="E285" s="49"/>
      <c r="F285" s="49"/>
      <c r="G285" s="49"/>
      <c r="H285" s="49"/>
      <c r="I285" s="49"/>
      <c r="J285" s="49"/>
      <c r="K285" s="49"/>
      <c r="L285" s="49"/>
      <c r="M285" s="49"/>
      <c r="N285"/>
      <c r="O285" s="67">
        <f t="shared" si="37"/>
        <v>7</v>
      </c>
      <c r="P285" s="49"/>
      <c r="Q285" s="49"/>
      <c r="R285" s="49"/>
      <c r="S285" s="49"/>
      <c r="T285" s="49"/>
      <c r="U285" s="49"/>
      <c r="V285" s="49"/>
      <c r="W285" s="49"/>
      <c r="X285" s="49"/>
      <c r="Y285" s="49"/>
      <c r="Z285" s="49"/>
      <c r="AA285" s="49"/>
      <c r="AC285" s="67">
        <f t="shared" si="38"/>
        <v>7</v>
      </c>
      <c r="AD285" s="49"/>
      <c r="AE285" s="49"/>
      <c r="AF285" s="49"/>
      <c r="AG285" s="49"/>
      <c r="AH285" s="49"/>
      <c r="AI285" s="49"/>
      <c r="AJ285" s="49"/>
      <c r="AK285" s="49"/>
      <c r="AL285" s="49"/>
      <c r="AM285" s="49"/>
      <c r="AN285" s="49"/>
      <c r="AO285" s="49"/>
    </row>
    <row r="286" spans="1:41" s="149" customFormat="1" x14ac:dyDescent="0.25">
      <c r="A286" s="67">
        <f t="shared" si="36"/>
        <v>8</v>
      </c>
      <c r="B286" s="49"/>
      <c r="C286" s="49"/>
      <c r="D286" s="49"/>
      <c r="E286" s="49"/>
      <c r="F286" s="49"/>
      <c r="G286" s="49"/>
      <c r="H286" s="49"/>
      <c r="I286" s="49"/>
      <c r="J286" s="49"/>
      <c r="K286" s="49"/>
      <c r="L286" s="49"/>
      <c r="M286" s="49"/>
      <c r="N286"/>
      <c r="O286" s="67">
        <f t="shared" si="37"/>
        <v>8</v>
      </c>
      <c r="P286" s="49"/>
      <c r="Q286" s="49"/>
      <c r="R286" s="49"/>
      <c r="S286" s="49"/>
      <c r="T286" s="49"/>
      <c r="U286" s="49"/>
      <c r="V286" s="49"/>
      <c r="W286" s="49"/>
      <c r="X286" s="49"/>
      <c r="Y286" s="49"/>
      <c r="Z286" s="49"/>
      <c r="AA286" s="49"/>
      <c r="AC286" s="67">
        <f t="shared" si="38"/>
        <v>8</v>
      </c>
      <c r="AD286" s="49"/>
      <c r="AE286" s="49"/>
      <c r="AF286" s="49"/>
      <c r="AG286" s="49"/>
      <c r="AH286" s="49"/>
      <c r="AI286" s="49"/>
      <c r="AJ286" s="49"/>
      <c r="AK286" s="49"/>
      <c r="AL286" s="49"/>
      <c r="AM286" s="49"/>
      <c r="AN286" s="49"/>
      <c r="AO286" s="49"/>
    </row>
    <row r="287" spans="1:41" s="149" customFormat="1" x14ac:dyDescent="0.25">
      <c r="A287" s="67">
        <f t="shared" si="36"/>
        <v>9</v>
      </c>
      <c r="B287" s="49"/>
      <c r="C287" s="49"/>
      <c r="D287" s="49"/>
      <c r="E287" s="49"/>
      <c r="F287" s="49"/>
      <c r="G287" s="49"/>
      <c r="H287" s="49"/>
      <c r="I287" s="49"/>
      <c r="J287" s="49"/>
      <c r="K287" s="49"/>
      <c r="L287" s="49"/>
      <c r="M287" s="49"/>
      <c r="N287"/>
      <c r="O287" s="67">
        <f t="shared" si="37"/>
        <v>9</v>
      </c>
      <c r="P287" s="49"/>
      <c r="Q287" s="49"/>
      <c r="R287" s="49"/>
      <c r="S287" s="49"/>
      <c r="T287" s="49"/>
      <c r="U287" s="49"/>
      <c r="V287" s="49"/>
      <c r="W287" s="49"/>
      <c r="X287" s="49"/>
      <c r="Y287" s="49"/>
      <c r="Z287" s="49"/>
      <c r="AA287" s="49"/>
      <c r="AC287" s="67">
        <f t="shared" si="38"/>
        <v>9</v>
      </c>
      <c r="AD287" s="49"/>
      <c r="AE287" s="49"/>
      <c r="AF287" s="49"/>
      <c r="AG287" s="49"/>
      <c r="AH287" s="49"/>
      <c r="AI287" s="49"/>
      <c r="AJ287" s="49"/>
      <c r="AK287" s="49"/>
      <c r="AL287" s="49"/>
      <c r="AM287" s="49"/>
      <c r="AN287" s="49"/>
      <c r="AO287" s="49"/>
    </row>
    <row r="288" spans="1:41" s="149" customFormat="1" x14ac:dyDescent="0.25">
      <c r="A288" s="67">
        <f t="shared" si="36"/>
        <v>10</v>
      </c>
      <c r="B288" s="49"/>
      <c r="C288" s="49"/>
      <c r="D288" s="49"/>
      <c r="E288" s="49"/>
      <c r="F288" s="49"/>
      <c r="G288" s="49"/>
      <c r="H288" s="49"/>
      <c r="I288" s="49"/>
      <c r="J288" s="49"/>
      <c r="K288" s="49"/>
      <c r="L288" s="49"/>
      <c r="M288" s="49"/>
      <c r="N288"/>
      <c r="O288" s="67">
        <f t="shared" si="37"/>
        <v>10</v>
      </c>
      <c r="P288" s="49"/>
      <c r="Q288" s="49"/>
      <c r="R288" s="49"/>
      <c r="S288" s="49"/>
      <c r="T288" s="49"/>
      <c r="U288" s="49"/>
      <c r="V288" s="49"/>
      <c r="W288" s="49"/>
      <c r="X288" s="49"/>
      <c r="Y288" s="49"/>
      <c r="Z288" s="49"/>
      <c r="AA288" s="49"/>
      <c r="AC288" s="67">
        <f t="shared" si="38"/>
        <v>10</v>
      </c>
      <c r="AD288" s="49"/>
      <c r="AE288" s="49"/>
      <c r="AF288" s="49"/>
      <c r="AG288" s="49"/>
      <c r="AH288" s="49"/>
      <c r="AI288" s="49"/>
      <c r="AJ288" s="49"/>
      <c r="AK288" s="49"/>
      <c r="AL288" s="49"/>
      <c r="AM288" s="49"/>
      <c r="AN288" s="49"/>
      <c r="AO288" s="49"/>
    </row>
    <row r="289" spans="1:41" s="149" customFormat="1" x14ac:dyDescent="0.25">
      <c r="A289" s="67">
        <f t="shared" si="36"/>
        <v>11</v>
      </c>
      <c r="B289" s="49"/>
      <c r="C289" s="49"/>
      <c r="D289" s="49"/>
      <c r="E289" s="49"/>
      <c r="F289" s="49"/>
      <c r="G289" s="49"/>
      <c r="H289" s="49"/>
      <c r="I289" s="49"/>
      <c r="J289" s="49"/>
      <c r="K289" s="49"/>
      <c r="L289" s="49"/>
      <c r="M289" s="49"/>
      <c r="N289"/>
      <c r="O289" s="67">
        <f t="shared" si="37"/>
        <v>11</v>
      </c>
      <c r="P289" s="49"/>
      <c r="Q289" s="49"/>
      <c r="R289" s="49"/>
      <c r="S289" s="49"/>
      <c r="T289" s="49"/>
      <c r="U289" s="49"/>
      <c r="V289" s="49"/>
      <c r="W289" s="49"/>
      <c r="X289" s="49"/>
      <c r="Y289" s="49"/>
      <c r="Z289" s="49"/>
      <c r="AA289" s="49"/>
      <c r="AC289" s="67">
        <f t="shared" si="38"/>
        <v>11</v>
      </c>
      <c r="AD289" s="49"/>
      <c r="AE289" s="49"/>
      <c r="AF289" s="49"/>
      <c r="AG289" s="49"/>
      <c r="AH289" s="49"/>
      <c r="AI289" s="49"/>
      <c r="AJ289" s="49"/>
      <c r="AK289" s="49"/>
      <c r="AL289" s="49"/>
      <c r="AM289" s="49"/>
      <c r="AN289" s="49"/>
      <c r="AO289" s="49"/>
    </row>
    <row r="290" spans="1:41" s="149" customFormat="1" x14ac:dyDescent="0.25">
      <c r="A290" s="67">
        <f t="shared" si="36"/>
        <v>12</v>
      </c>
      <c r="B290" s="49"/>
      <c r="C290" s="49"/>
      <c r="D290" s="49"/>
      <c r="E290" s="49"/>
      <c r="F290" s="49"/>
      <c r="G290" s="49"/>
      <c r="H290" s="49"/>
      <c r="I290" s="49"/>
      <c r="J290" s="49"/>
      <c r="K290" s="49"/>
      <c r="L290" s="49"/>
      <c r="M290" s="49"/>
      <c r="N290"/>
      <c r="O290" s="67">
        <f t="shared" si="37"/>
        <v>12</v>
      </c>
      <c r="P290" s="49"/>
      <c r="Q290" s="49"/>
      <c r="R290" s="49"/>
      <c r="S290" s="49"/>
      <c r="T290" s="49"/>
      <c r="U290" s="49"/>
      <c r="V290" s="49"/>
      <c r="W290" s="49"/>
      <c r="X290" s="49"/>
      <c r="Y290" s="49"/>
      <c r="Z290" s="49"/>
      <c r="AA290" s="49"/>
      <c r="AC290" s="67">
        <f t="shared" si="38"/>
        <v>12</v>
      </c>
      <c r="AD290" s="49"/>
      <c r="AE290" s="49"/>
      <c r="AF290" s="49"/>
      <c r="AG290" s="49"/>
      <c r="AH290" s="49"/>
      <c r="AI290" s="49"/>
      <c r="AJ290" s="49"/>
      <c r="AK290" s="49"/>
      <c r="AL290" s="49"/>
      <c r="AM290" s="49"/>
      <c r="AN290" s="49"/>
      <c r="AO290" s="49"/>
    </row>
    <row r="291" spans="1:41" s="149" customFormat="1" x14ac:dyDescent="0.25">
      <c r="A291" s="67">
        <f t="shared" si="36"/>
        <v>13</v>
      </c>
      <c r="B291" s="49"/>
      <c r="C291" s="49"/>
      <c r="D291" s="49"/>
      <c r="E291" s="49"/>
      <c r="F291" s="49"/>
      <c r="G291" s="49"/>
      <c r="H291" s="49"/>
      <c r="I291" s="49"/>
      <c r="J291" s="49"/>
      <c r="K291" s="49"/>
      <c r="L291" s="49"/>
      <c r="M291" s="49"/>
      <c r="N291"/>
      <c r="O291" s="67">
        <f t="shared" si="37"/>
        <v>13</v>
      </c>
      <c r="P291" s="49"/>
      <c r="Q291" s="49"/>
      <c r="R291" s="49"/>
      <c r="S291" s="49"/>
      <c r="T291" s="49"/>
      <c r="U291" s="49"/>
      <c r="V291" s="49"/>
      <c r="W291" s="49"/>
      <c r="X291" s="49"/>
      <c r="Y291" s="49"/>
      <c r="Z291" s="49"/>
      <c r="AA291" s="49"/>
      <c r="AC291" s="67">
        <f t="shared" si="38"/>
        <v>13</v>
      </c>
      <c r="AD291" s="49"/>
      <c r="AE291" s="49"/>
      <c r="AF291" s="49"/>
      <c r="AG291" s="49"/>
      <c r="AH291" s="49"/>
      <c r="AI291" s="49"/>
      <c r="AJ291" s="49"/>
      <c r="AK291" s="49"/>
      <c r="AL291" s="49"/>
      <c r="AM291" s="49"/>
      <c r="AN291" s="49"/>
      <c r="AO291" s="49"/>
    </row>
    <row r="292" spans="1:41" s="149" customFormat="1" x14ac:dyDescent="0.25">
      <c r="A292" s="67">
        <f t="shared" si="36"/>
        <v>14</v>
      </c>
      <c r="B292" s="49"/>
      <c r="C292" s="49"/>
      <c r="D292" s="49"/>
      <c r="E292" s="49"/>
      <c r="F292" s="49"/>
      <c r="G292" s="49"/>
      <c r="H292" s="49"/>
      <c r="I292" s="49"/>
      <c r="J292" s="49"/>
      <c r="K292" s="49"/>
      <c r="L292" s="49"/>
      <c r="M292" s="49"/>
      <c r="N292"/>
      <c r="O292" s="67">
        <f t="shared" si="37"/>
        <v>14</v>
      </c>
      <c r="P292" s="49"/>
      <c r="Q292" s="49"/>
      <c r="R292" s="49"/>
      <c r="S292" s="49"/>
      <c r="T292" s="49"/>
      <c r="U292" s="49"/>
      <c r="V292" s="49"/>
      <c r="W292" s="49"/>
      <c r="X292" s="49"/>
      <c r="Y292" s="49"/>
      <c r="Z292" s="49"/>
      <c r="AA292" s="49"/>
      <c r="AC292" s="67">
        <f t="shared" si="38"/>
        <v>14</v>
      </c>
      <c r="AD292" s="49"/>
      <c r="AE292" s="49"/>
      <c r="AF292" s="49"/>
      <c r="AG292" s="49"/>
      <c r="AH292" s="49"/>
      <c r="AI292" s="49"/>
      <c r="AJ292" s="49"/>
      <c r="AK292" s="49"/>
      <c r="AL292" s="49"/>
      <c r="AM292" s="49"/>
      <c r="AN292" s="49"/>
      <c r="AO292" s="49"/>
    </row>
    <row r="293" spans="1:41" s="149" customFormat="1" x14ac:dyDescent="0.25">
      <c r="A293" s="67">
        <f t="shared" si="36"/>
        <v>15</v>
      </c>
      <c r="B293" s="49"/>
      <c r="C293" s="49"/>
      <c r="D293" s="49"/>
      <c r="E293" s="49"/>
      <c r="F293" s="49"/>
      <c r="G293" s="49"/>
      <c r="H293" s="49"/>
      <c r="I293" s="49"/>
      <c r="J293" s="49"/>
      <c r="K293" s="49"/>
      <c r="L293" s="49"/>
      <c r="M293" s="49"/>
      <c r="N293"/>
      <c r="O293" s="67">
        <f t="shared" si="37"/>
        <v>15</v>
      </c>
      <c r="P293" s="49"/>
      <c r="Q293" s="49"/>
      <c r="R293" s="49"/>
      <c r="S293" s="49"/>
      <c r="T293" s="49"/>
      <c r="U293" s="49"/>
      <c r="V293" s="49"/>
      <c r="W293" s="49"/>
      <c r="X293" s="49"/>
      <c r="Y293" s="49"/>
      <c r="Z293" s="49"/>
      <c r="AA293" s="49"/>
      <c r="AC293" s="67">
        <f t="shared" si="38"/>
        <v>15</v>
      </c>
      <c r="AD293" s="49"/>
      <c r="AE293" s="49"/>
      <c r="AF293" s="49"/>
      <c r="AG293" s="49"/>
      <c r="AH293" s="49"/>
      <c r="AI293" s="49"/>
      <c r="AJ293" s="49"/>
      <c r="AK293" s="49"/>
      <c r="AL293" s="49"/>
      <c r="AM293" s="49"/>
      <c r="AN293" s="49"/>
      <c r="AO293" s="49"/>
    </row>
    <row r="294" spans="1:41" s="149" customFormat="1" x14ac:dyDescent="0.25">
      <c r="A294" s="67">
        <f t="shared" si="36"/>
        <v>16</v>
      </c>
      <c r="B294" s="49"/>
      <c r="C294" s="49"/>
      <c r="D294" s="49"/>
      <c r="E294" s="49"/>
      <c r="F294" s="49"/>
      <c r="G294" s="49"/>
      <c r="H294" s="49"/>
      <c r="I294" s="49"/>
      <c r="J294" s="49"/>
      <c r="K294" s="49"/>
      <c r="L294" s="49"/>
      <c r="M294" s="49"/>
      <c r="N294"/>
      <c r="O294" s="67">
        <f t="shared" si="37"/>
        <v>16</v>
      </c>
      <c r="P294" s="49"/>
      <c r="Q294" s="49"/>
      <c r="R294" s="49"/>
      <c r="S294" s="49"/>
      <c r="T294" s="49"/>
      <c r="U294" s="49"/>
      <c r="V294" s="49"/>
      <c r="W294" s="49"/>
      <c r="X294" s="49"/>
      <c r="Y294" s="49"/>
      <c r="Z294" s="49"/>
      <c r="AA294" s="49"/>
      <c r="AC294" s="67">
        <f t="shared" si="38"/>
        <v>16</v>
      </c>
      <c r="AD294" s="49"/>
      <c r="AE294" s="49"/>
      <c r="AF294" s="49"/>
      <c r="AG294" s="49"/>
      <c r="AH294" s="49"/>
      <c r="AI294" s="49"/>
      <c r="AJ294" s="49"/>
      <c r="AK294" s="49"/>
      <c r="AL294" s="49"/>
      <c r="AM294" s="49"/>
      <c r="AN294" s="49"/>
      <c r="AO294" s="49"/>
    </row>
    <row r="295" spans="1:41" s="149" customFormat="1" x14ac:dyDescent="0.25">
      <c r="A295" s="67">
        <f t="shared" si="36"/>
        <v>17</v>
      </c>
      <c r="B295" s="49"/>
      <c r="C295" s="49"/>
      <c r="D295" s="49"/>
      <c r="E295" s="49"/>
      <c r="F295" s="49"/>
      <c r="G295" s="49"/>
      <c r="H295" s="49"/>
      <c r="I295" s="49"/>
      <c r="J295" s="49"/>
      <c r="K295" s="49"/>
      <c r="L295" s="49"/>
      <c r="M295" s="49"/>
      <c r="N295"/>
      <c r="O295" s="67">
        <f t="shared" si="37"/>
        <v>17</v>
      </c>
      <c r="P295" s="49"/>
      <c r="Q295" s="49"/>
      <c r="R295" s="49"/>
      <c r="S295" s="49"/>
      <c r="T295" s="49"/>
      <c r="U295" s="49"/>
      <c r="V295" s="49"/>
      <c r="W295" s="49"/>
      <c r="X295" s="49"/>
      <c r="Y295" s="49"/>
      <c r="Z295" s="49"/>
      <c r="AA295" s="49"/>
      <c r="AC295" s="67">
        <f t="shared" si="38"/>
        <v>17</v>
      </c>
      <c r="AD295" s="49"/>
      <c r="AE295" s="49"/>
      <c r="AF295" s="49"/>
      <c r="AG295" s="49"/>
      <c r="AH295" s="49"/>
      <c r="AI295" s="49"/>
      <c r="AJ295" s="49"/>
      <c r="AK295" s="49"/>
      <c r="AL295" s="49"/>
      <c r="AM295" s="49"/>
      <c r="AN295" s="49"/>
      <c r="AO295" s="49"/>
    </row>
    <row r="296" spans="1:41" s="149" customFormat="1" x14ac:dyDescent="0.25">
      <c r="A296" s="67">
        <f t="shared" si="36"/>
        <v>18</v>
      </c>
      <c r="B296" s="49"/>
      <c r="C296" s="49"/>
      <c r="D296" s="49"/>
      <c r="E296" s="49"/>
      <c r="F296" s="49"/>
      <c r="G296" s="49"/>
      <c r="H296" s="49"/>
      <c r="I296" s="49"/>
      <c r="J296" s="49"/>
      <c r="K296" s="49"/>
      <c r="L296" s="49"/>
      <c r="M296" s="49"/>
      <c r="N296"/>
      <c r="O296" s="67">
        <f t="shared" si="37"/>
        <v>18</v>
      </c>
      <c r="P296" s="49"/>
      <c r="Q296" s="49"/>
      <c r="R296" s="49"/>
      <c r="S296" s="49"/>
      <c r="T296" s="49"/>
      <c r="U296" s="49"/>
      <c r="V296" s="49"/>
      <c r="W296" s="49"/>
      <c r="X296" s="49"/>
      <c r="Y296" s="49"/>
      <c r="Z296" s="49"/>
      <c r="AA296" s="49"/>
      <c r="AC296" s="67">
        <f t="shared" si="38"/>
        <v>18</v>
      </c>
      <c r="AD296" s="49"/>
      <c r="AE296" s="49"/>
      <c r="AF296" s="49"/>
      <c r="AG296" s="49"/>
      <c r="AH296" s="49"/>
      <c r="AI296" s="49"/>
      <c r="AJ296" s="49"/>
      <c r="AK296" s="49"/>
      <c r="AL296" s="49"/>
      <c r="AM296" s="49"/>
      <c r="AN296" s="49"/>
      <c r="AO296" s="49"/>
    </row>
    <row r="297" spans="1:41" s="149" customFormat="1" x14ac:dyDescent="0.25">
      <c r="A297" s="67">
        <f t="shared" si="36"/>
        <v>19</v>
      </c>
      <c r="B297" s="49"/>
      <c r="C297" s="49"/>
      <c r="D297" s="49"/>
      <c r="E297" s="49"/>
      <c r="F297" s="49"/>
      <c r="G297" s="49"/>
      <c r="H297" s="49"/>
      <c r="I297" s="49"/>
      <c r="J297" s="49"/>
      <c r="K297" s="49"/>
      <c r="L297" s="49"/>
      <c r="M297" s="49"/>
      <c r="N297"/>
      <c r="O297" s="67">
        <f t="shared" si="37"/>
        <v>19</v>
      </c>
      <c r="P297" s="49"/>
      <c r="Q297" s="49"/>
      <c r="R297" s="49"/>
      <c r="S297" s="49"/>
      <c r="T297" s="49"/>
      <c r="U297" s="49"/>
      <c r="V297" s="49"/>
      <c r="W297" s="49"/>
      <c r="X297" s="49"/>
      <c r="Y297" s="49"/>
      <c r="Z297" s="49"/>
      <c r="AA297" s="49"/>
      <c r="AC297" s="67">
        <f t="shared" si="38"/>
        <v>19</v>
      </c>
      <c r="AD297" s="49"/>
      <c r="AE297" s="49"/>
      <c r="AF297" s="49"/>
      <c r="AG297" s="49"/>
      <c r="AH297" s="49"/>
      <c r="AI297" s="49"/>
      <c r="AJ297" s="49"/>
      <c r="AK297" s="49"/>
      <c r="AL297" s="49"/>
      <c r="AM297" s="49"/>
      <c r="AN297" s="49"/>
      <c r="AO297" s="49"/>
    </row>
    <row r="298" spans="1:41" s="149" customFormat="1" x14ac:dyDescent="0.25">
      <c r="A298" s="67">
        <f t="shared" si="36"/>
        <v>20</v>
      </c>
      <c r="B298" s="49"/>
      <c r="C298" s="49"/>
      <c r="D298" s="49"/>
      <c r="E298" s="49"/>
      <c r="F298" s="49"/>
      <c r="G298" s="49"/>
      <c r="H298" s="49"/>
      <c r="I298" s="49"/>
      <c r="J298" s="49"/>
      <c r="K298" s="49"/>
      <c r="L298" s="49"/>
      <c r="M298" s="49"/>
      <c r="N298"/>
      <c r="O298" s="67">
        <f t="shared" si="37"/>
        <v>20</v>
      </c>
      <c r="P298" s="49"/>
      <c r="Q298" s="49"/>
      <c r="R298" s="49"/>
      <c r="S298" s="49"/>
      <c r="T298" s="49"/>
      <c r="U298" s="49"/>
      <c r="V298" s="49"/>
      <c r="W298" s="49"/>
      <c r="X298" s="49"/>
      <c r="Y298" s="49"/>
      <c r="Z298" s="49"/>
      <c r="AA298" s="49"/>
      <c r="AC298" s="67">
        <f t="shared" si="38"/>
        <v>20</v>
      </c>
      <c r="AD298" s="49"/>
      <c r="AE298" s="49"/>
      <c r="AF298" s="49"/>
      <c r="AG298" s="49"/>
      <c r="AH298" s="49"/>
      <c r="AI298" s="49"/>
      <c r="AJ298" s="49"/>
      <c r="AK298" s="49"/>
      <c r="AL298" s="49"/>
      <c r="AM298" s="49"/>
      <c r="AN298" s="49"/>
      <c r="AO298" s="49"/>
    </row>
    <row r="299" spans="1:41" s="149" customFormat="1" x14ac:dyDescent="0.25">
      <c r="A299" s="67">
        <f t="shared" si="36"/>
        <v>21</v>
      </c>
      <c r="B299" s="49"/>
      <c r="C299" s="49"/>
      <c r="D299" s="49"/>
      <c r="E299" s="49"/>
      <c r="F299" s="49"/>
      <c r="G299" s="49"/>
      <c r="H299" s="49"/>
      <c r="I299" s="49"/>
      <c r="J299" s="49"/>
      <c r="K299" s="49"/>
      <c r="L299" s="49"/>
      <c r="M299" s="49"/>
      <c r="N299"/>
      <c r="O299" s="67">
        <f t="shared" si="37"/>
        <v>21</v>
      </c>
      <c r="P299" s="49"/>
      <c r="Q299" s="49"/>
      <c r="R299" s="49"/>
      <c r="S299" s="49"/>
      <c r="T299" s="49"/>
      <c r="U299" s="49"/>
      <c r="V299" s="49"/>
      <c r="W299" s="49"/>
      <c r="X299" s="49"/>
      <c r="Y299" s="49"/>
      <c r="Z299" s="49"/>
      <c r="AA299" s="49"/>
      <c r="AC299" s="67">
        <f t="shared" si="38"/>
        <v>21</v>
      </c>
      <c r="AD299" s="49"/>
      <c r="AE299" s="49"/>
      <c r="AF299" s="49"/>
      <c r="AG299" s="49"/>
      <c r="AH299" s="49"/>
      <c r="AI299" s="49"/>
      <c r="AJ299" s="49"/>
      <c r="AK299" s="49"/>
      <c r="AL299" s="49"/>
      <c r="AM299" s="49"/>
      <c r="AN299" s="49"/>
      <c r="AO299" s="49"/>
    </row>
    <row r="300" spans="1:41" s="149" customFormat="1" x14ac:dyDescent="0.25">
      <c r="A300" s="67">
        <f t="shared" si="36"/>
        <v>22</v>
      </c>
      <c r="B300" s="49"/>
      <c r="C300" s="49"/>
      <c r="D300" s="49"/>
      <c r="E300" s="49"/>
      <c r="F300" s="49"/>
      <c r="G300" s="49"/>
      <c r="H300" s="49"/>
      <c r="I300" s="49"/>
      <c r="J300" s="49"/>
      <c r="K300" s="49"/>
      <c r="L300" s="49"/>
      <c r="M300" s="49"/>
      <c r="N300"/>
      <c r="O300" s="67">
        <f t="shared" si="37"/>
        <v>22</v>
      </c>
      <c r="P300" s="49"/>
      <c r="Q300" s="49"/>
      <c r="R300" s="49"/>
      <c r="S300" s="49"/>
      <c r="T300" s="49"/>
      <c r="U300" s="49"/>
      <c r="V300" s="49"/>
      <c r="W300" s="49"/>
      <c r="X300" s="49"/>
      <c r="Y300" s="49"/>
      <c r="Z300" s="49"/>
      <c r="AA300" s="49"/>
      <c r="AC300" s="67">
        <f t="shared" si="38"/>
        <v>22</v>
      </c>
      <c r="AD300" s="49"/>
      <c r="AE300" s="49"/>
      <c r="AF300" s="49"/>
      <c r="AG300" s="49"/>
      <c r="AH300" s="49"/>
      <c r="AI300" s="49"/>
      <c r="AJ300" s="49"/>
      <c r="AK300" s="49"/>
      <c r="AL300" s="49"/>
      <c r="AM300" s="49"/>
      <c r="AN300" s="49"/>
      <c r="AO300" s="49"/>
    </row>
    <row r="301" spans="1:41" s="149" customFormat="1" x14ac:dyDescent="0.25">
      <c r="A301" s="67">
        <f t="shared" si="36"/>
        <v>23</v>
      </c>
      <c r="B301" s="49"/>
      <c r="C301" s="49"/>
      <c r="D301" s="49"/>
      <c r="E301" s="49"/>
      <c r="F301" s="49"/>
      <c r="G301" s="49"/>
      <c r="H301" s="49"/>
      <c r="I301" s="49"/>
      <c r="J301" s="49"/>
      <c r="K301" s="49"/>
      <c r="L301" s="49"/>
      <c r="M301" s="49"/>
      <c r="N301"/>
      <c r="O301" s="67">
        <f t="shared" si="37"/>
        <v>23</v>
      </c>
      <c r="P301" s="49"/>
      <c r="Q301" s="49"/>
      <c r="R301" s="49"/>
      <c r="S301" s="49"/>
      <c r="T301" s="49"/>
      <c r="U301" s="49"/>
      <c r="V301" s="49"/>
      <c r="W301" s="49"/>
      <c r="X301" s="49"/>
      <c r="Y301" s="49"/>
      <c r="Z301" s="49"/>
      <c r="AA301" s="49"/>
      <c r="AC301" s="67">
        <f t="shared" si="38"/>
        <v>23</v>
      </c>
      <c r="AD301" s="49"/>
      <c r="AE301" s="49"/>
      <c r="AF301" s="49"/>
      <c r="AG301" s="49"/>
      <c r="AH301" s="49"/>
      <c r="AI301" s="49"/>
      <c r="AJ301" s="49"/>
      <c r="AK301" s="49"/>
      <c r="AL301" s="49"/>
      <c r="AM301" s="49"/>
      <c r="AN301" s="49"/>
      <c r="AO301" s="49"/>
    </row>
    <row r="302" spans="1:41" s="149" customFormat="1" x14ac:dyDescent="0.25">
      <c r="A302" s="67">
        <f t="shared" si="36"/>
        <v>24</v>
      </c>
      <c r="B302" s="49"/>
      <c r="C302" s="49"/>
      <c r="D302" s="49"/>
      <c r="E302" s="49"/>
      <c r="F302" s="49"/>
      <c r="G302" s="49"/>
      <c r="H302" s="49"/>
      <c r="I302" s="49"/>
      <c r="J302" s="49"/>
      <c r="K302" s="49"/>
      <c r="L302" s="49"/>
      <c r="M302" s="49"/>
      <c r="N302"/>
      <c r="O302" s="67">
        <f t="shared" si="37"/>
        <v>24</v>
      </c>
      <c r="P302" s="49"/>
      <c r="Q302" s="49"/>
      <c r="R302" s="49"/>
      <c r="S302" s="49"/>
      <c r="T302" s="49"/>
      <c r="U302" s="49"/>
      <c r="V302" s="49"/>
      <c r="W302" s="49"/>
      <c r="X302" s="49"/>
      <c r="Y302" s="49"/>
      <c r="Z302" s="49"/>
      <c r="AA302" s="49"/>
      <c r="AC302" s="67">
        <f t="shared" si="38"/>
        <v>24</v>
      </c>
      <c r="AD302" s="49"/>
      <c r="AE302" s="49"/>
      <c r="AF302" s="49"/>
      <c r="AG302" s="49"/>
      <c r="AH302" s="49"/>
      <c r="AI302" s="49"/>
      <c r="AJ302" s="49"/>
      <c r="AK302" s="49"/>
      <c r="AL302" s="49"/>
      <c r="AM302" s="49"/>
      <c r="AN302" s="49"/>
      <c r="AO302" s="49"/>
    </row>
    <row r="303" spans="1:41" s="149" customFormat="1" x14ac:dyDescent="0.25">
      <c r="A303" s="67">
        <f t="shared" si="36"/>
        <v>25</v>
      </c>
      <c r="B303" s="49"/>
      <c r="C303" s="49"/>
      <c r="D303" s="49"/>
      <c r="E303" s="49"/>
      <c r="F303" s="49"/>
      <c r="G303" s="49"/>
      <c r="H303" s="49"/>
      <c r="I303" s="49"/>
      <c r="J303" s="49"/>
      <c r="K303" s="49"/>
      <c r="L303" s="49"/>
      <c r="M303" s="49"/>
      <c r="N303"/>
      <c r="O303" s="67">
        <f t="shared" si="37"/>
        <v>25</v>
      </c>
      <c r="P303" s="49"/>
      <c r="Q303" s="49"/>
      <c r="R303" s="49"/>
      <c r="S303" s="49"/>
      <c r="T303" s="49"/>
      <c r="U303" s="49"/>
      <c r="V303" s="49"/>
      <c r="W303" s="49"/>
      <c r="X303" s="49"/>
      <c r="Y303" s="49"/>
      <c r="Z303" s="49"/>
      <c r="AA303" s="49"/>
      <c r="AC303" s="67">
        <f t="shared" si="38"/>
        <v>25</v>
      </c>
      <c r="AD303" s="49"/>
      <c r="AE303" s="49"/>
      <c r="AF303" s="49"/>
      <c r="AG303" s="49"/>
      <c r="AH303" s="49"/>
      <c r="AI303" s="49"/>
      <c r="AJ303" s="49"/>
      <c r="AK303" s="49"/>
      <c r="AL303" s="49"/>
      <c r="AM303" s="49"/>
      <c r="AN303" s="49"/>
      <c r="AO303" s="49"/>
    </row>
    <row r="304" spans="1:41" s="149" customFormat="1" x14ac:dyDescent="0.25">
      <c r="A304" s="67">
        <f t="shared" si="36"/>
        <v>26</v>
      </c>
      <c r="B304" s="49"/>
      <c r="C304" s="49"/>
      <c r="D304" s="49"/>
      <c r="E304" s="49"/>
      <c r="F304" s="49"/>
      <c r="G304" s="49"/>
      <c r="H304" s="49"/>
      <c r="I304" s="49"/>
      <c r="J304" s="49"/>
      <c r="K304" s="49"/>
      <c r="L304" s="49"/>
      <c r="M304" s="49"/>
      <c r="N304"/>
      <c r="O304" s="67">
        <f t="shared" si="37"/>
        <v>26</v>
      </c>
      <c r="P304" s="49"/>
      <c r="Q304" s="49"/>
      <c r="R304" s="49"/>
      <c r="S304" s="49"/>
      <c r="T304" s="49"/>
      <c r="U304" s="49"/>
      <c r="V304" s="49"/>
      <c r="W304" s="49"/>
      <c r="X304" s="49"/>
      <c r="Y304" s="49"/>
      <c r="Z304" s="49"/>
      <c r="AA304" s="49"/>
      <c r="AC304" s="67">
        <f t="shared" si="38"/>
        <v>26</v>
      </c>
      <c r="AD304" s="49"/>
      <c r="AE304" s="49"/>
      <c r="AF304" s="49"/>
      <c r="AG304" s="49"/>
      <c r="AH304" s="49"/>
      <c r="AI304" s="49"/>
      <c r="AJ304" s="49"/>
      <c r="AK304" s="49"/>
      <c r="AL304" s="49"/>
      <c r="AM304" s="49"/>
      <c r="AN304" s="49"/>
      <c r="AO304" s="49"/>
    </row>
    <row r="305" spans="1:41" s="149" customFormat="1" x14ac:dyDescent="0.25">
      <c r="A305" s="67">
        <f t="shared" si="36"/>
        <v>27</v>
      </c>
      <c r="B305" s="49"/>
      <c r="C305" s="49"/>
      <c r="D305" s="49"/>
      <c r="E305" s="49"/>
      <c r="F305" s="49"/>
      <c r="G305" s="49"/>
      <c r="H305" s="49"/>
      <c r="I305" s="49"/>
      <c r="J305" s="49"/>
      <c r="K305" s="49"/>
      <c r="L305" s="49"/>
      <c r="M305" s="49"/>
      <c r="N305"/>
      <c r="O305" s="67">
        <f t="shared" si="37"/>
        <v>27</v>
      </c>
      <c r="P305" s="49"/>
      <c r="Q305" s="49"/>
      <c r="R305" s="49"/>
      <c r="S305" s="49"/>
      <c r="T305" s="49"/>
      <c r="U305" s="49"/>
      <c r="V305" s="49"/>
      <c r="W305" s="49"/>
      <c r="X305" s="49"/>
      <c r="Y305" s="49"/>
      <c r="Z305" s="49"/>
      <c r="AA305" s="49"/>
      <c r="AC305" s="67">
        <f t="shared" si="38"/>
        <v>27</v>
      </c>
      <c r="AD305" s="49"/>
      <c r="AE305" s="49"/>
      <c r="AF305" s="49"/>
      <c r="AG305" s="49"/>
      <c r="AH305" s="49"/>
      <c r="AI305" s="49"/>
      <c r="AJ305" s="49"/>
      <c r="AK305" s="49"/>
      <c r="AL305" s="49"/>
      <c r="AM305" s="49"/>
      <c r="AN305" s="49"/>
      <c r="AO305" s="49"/>
    </row>
    <row r="306" spans="1:41" s="149" customFormat="1" x14ac:dyDescent="0.25">
      <c r="A306" s="67">
        <f t="shared" si="36"/>
        <v>28</v>
      </c>
      <c r="B306" s="49"/>
      <c r="C306" s="49"/>
      <c r="D306" s="49"/>
      <c r="E306" s="49"/>
      <c r="F306" s="49"/>
      <c r="G306" s="49"/>
      <c r="H306" s="49"/>
      <c r="I306" s="49"/>
      <c r="J306" s="49"/>
      <c r="K306" s="49"/>
      <c r="L306" s="49"/>
      <c r="M306" s="49"/>
      <c r="N306"/>
      <c r="O306" s="67">
        <f t="shared" si="37"/>
        <v>28</v>
      </c>
      <c r="P306" s="49"/>
      <c r="Q306" s="49"/>
      <c r="R306" s="49"/>
      <c r="S306" s="49"/>
      <c r="T306" s="49"/>
      <c r="U306" s="49"/>
      <c r="V306" s="49"/>
      <c r="W306" s="49"/>
      <c r="X306" s="49"/>
      <c r="Y306" s="49"/>
      <c r="Z306" s="49"/>
      <c r="AA306" s="49"/>
      <c r="AC306" s="67">
        <f t="shared" si="38"/>
        <v>28</v>
      </c>
      <c r="AD306" s="49"/>
      <c r="AE306" s="49"/>
      <c r="AF306" s="49"/>
      <c r="AG306" s="49"/>
      <c r="AH306" s="49"/>
      <c r="AI306" s="49"/>
      <c r="AJ306" s="49"/>
      <c r="AK306" s="49"/>
      <c r="AL306" s="49"/>
      <c r="AM306" s="49"/>
      <c r="AN306" s="49"/>
      <c r="AO306" s="49"/>
    </row>
    <row r="307" spans="1:41" s="149" customFormat="1" x14ac:dyDescent="0.25">
      <c r="A307" s="67">
        <f t="shared" si="36"/>
        <v>29</v>
      </c>
      <c r="B307" s="49"/>
      <c r="C307" s="49"/>
      <c r="D307" s="49"/>
      <c r="E307" s="49"/>
      <c r="F307" s="49"/>
      <c r="G307" s="49"/>
      <c r="H307" s="49"/>
      <c r="I307" s="49"/>
      <c r="J307" s="49"/>
      <c r="K307" s="49"/>
      <c r="L307" s="49"/>
      <c r="M307" s="49"/>
      <c r="N307"/>
      <c r="O307" s="67">
        <f t="shared" si="37"/>
        <v>29</v>
      </c>
      <c r="P307" s="49"/>
      <c r="Q307" s="49"/>
      <c r="R307" s="49"/>
      <c r="S307" s="49"/>
      <c r="T307" s="49"/>
      <c r="U307" s="49"/>
      <c r="V307" s="49"/>
      <c r="W307" s="49"/>
      <c r="X307" s="49"/>
      <c r="Y307" s="49"/>
      <c r="Z307" s="49"/>
      <c r="AA307" s="49"/>
      <c r="AC307" s="67">
        <f t="shared" si="38"/>
        <v>29</v>
      </c>
      <c r="AD307" s="49"/>
      <c r="AE307" s="49"/>
      <c r="AF307" s="49"/>
      <c r="AG307" s="49"/>
      <c r="AH307" s="49"/>
      <c r="AI307" s="49"/>
      <c r="AJ307" s="49"/>
      <c r="AK307" s="49"/>
      <c r="AL307" s="49"/>
      <c r="AM307" s="49"/>
      <c r="AN307" s="49"/>
      <c r="AO307" s="49"/>
    </row>
    <row r="308" spans="1:41" s="149" customFormat="1" x14ac:dyDescent="0.25">
      <c r="A308" s="67">
        <f t="shared" si="36"/>
        <v>30</v>
      </c>
      <c r="B308" s="49"/>
      <c r="C308" s="49"/>
      <c r="D308" s="49"/>
      <c r="E308" s="49"/>
      <c r="F308" s="49"/>
      <c r="G308" s="49"/>
      <c r="H308" s="49"/>
      <c r="I308" s="49"/>
      <c r="J308" s="49"/>
      <c r="K308" s="49"/>
      <c r="L308" s="49"/>
      <c r="M308" s="49"/>
      <c r="N308"/>
      <c r="O308" s="67">
        <f t="shared" si="37"/>
        <v>30</v>
      </c>
      <c r="P308" s="49"/>
      <c r="Q308" s="49"/>
      <c r="R308" s="49"/>
      <c r="S308" s="49"/>
      <c r="T308" s="49"/>
      <c r="U308" s="49"/>
      <c r="V308" s="49"/>
      <c r="W308" s="49"/>
      <c r="X308" s="49"/>
      <c r="Y308" s="49"/>
      <c r="Z308" s="49"/>
      <c r="AA308" s="49"/>
      <c r="AC308" s="67">
        <f t="shared" si="38"/>
        <v>30</v>
      </c>
      <c r="AD308" s="49"/>
      <c r="AE308" s="49"/>
      <c r="AF308" s="49"/>
      <c r="AG308" s="49"/>
      <c r="AH308" s="49"/>
      <c r="AI308" s="49"/>
      <c r="AJ308" s="49"/>
      <c r="AK308" s="49"/>
      <c r="AL308" s="49"/>
      <c r="AM308" s="49"/>
      <c r="AN308" s="49"/>
      <c r="AO308" s="49"/>
    </row>
    <row r="309" spans="1:41" s="149" customFormat="1" x14ac:dyDescent="0.25">
      <c r="A309" s="67">
        <f t="shared" si="36"/>
        <v>31</v>
      </c>
      <c r="B309" s="49"/>
      <c r="C309" s="49"/>
      <c r="D309" s="49"/>
      <c r="E309" s="49"/>
      <c r="F309" s="49"/>
      <c r="G309" s="49"/>
      <c r="H309" s="49"/>
      <c r="I309" s="49"/>
      <c r="J309" s="49"/>
      <c r="K309" s="49"/>
      <c r="L309" s="49"/>
      <c r="M309" s="49"/>
      <c r="N309"/>
      <c r="O309" s="67">
        <f t="shared" si="37"/>
        <v>31</v>
      </c>
      <c r="P309" s="49"/>
      <c r="Q309" s="49"/>
      <c r="R309" s="49"/>
      <c r="S309" s="49"/>
      <c r="T309" s="49"/>
      <c r="U309" s="49"/>
      <c r="V309" s="49"/>
      <c r="W309" s="49"/>
      <c r="X309" s="49"/>
      <c r="Y309" s="49"/>
      <c r="Z309" s="49"/>
      <c r="AA309" s="49"/>
      <c r="AC309" s="67">
        <f t="shared" si="38"/>
        <v>31</v>
      </c>
      <c r="AD309" s="49"/>
      <c r="AE309" s="49"/>
      <c r="AF309" s="49"/>
      <c r="AG309" s="49"/>
      <c r="AH309" s="49"/>
      <c r="AI309" s="49"/>
      <c r="AJ309" s="49"/>
      <c r="AK309" s="49"/>
      <c r="AL309" s="49"/>
      <c r="AM309" s="49"/>
      <c r="AN309" s="49"/>
      <c r="AO309" s="49"/>
    </row>
    <row r="310" spans="1:41" s="149" customFormat="1" ht="15" x14ac:dyDescent="0.25">
      <c r="A310" s="165" t="s">
        <v>171</v>
      </c>
      <c r="B310" s="165">
        <f t="shared" ref="B310:M310" si="39">+SUM(B279:B309)</f>
        <v>0</v>
      </c>
      <c r="C310" s="165">
        <f t="shared" si="39"/>
        <v>0</v>
      </c>
      <c r="D310" s="165">
        <f t="shared" si="39"/>
        <v>0</v>
      </c>
      <c r="E310" s="165">
        <f t="shared" si="39"/>
        <v>0</v>
      </c>
      <c r="F310" s="165">
        <f t="shared" si="39"/>
        <v>0</v>
      </c>
      <c r="G310" s="165">
        <f t="shared" si="39"/>
        <v>0</v>
      </c>
      <c r="H310" s="165">
        <f t="shared" si="39"/>
        <v>0</v>
      </c>
      <c r="I310" s="165">
        <f t="shared" si="39"/>
        <v>0</v>
      </c>
      <c r="J310" s="165">
        <f t="shared" si="39"/>
        <v>0</v>
      </c>
      <c r="K310" s="165">
        <f t="shared" si="39"/>
        <v>0</v>
      </c>
      <c r="L310" s="165">
        <f t="shared" si="39"/>
        <v>0</v>
      </c>
      <c r="M310" s="165">
        <f t="shared" si="39"/>
        <v>0</v>
      </c>
      <c r="N310"/>
      <c r="O310" s="165" t="s">
        <v>171</v>
      </c>
      <c r="P310" s="165">
        <f t="shared" ref="P310:AA310" si="40">+SUM(P279:P309)</f>
        <v>0</v>
      </c>
      <c r="Q310" s="165">
        <f t="shared" si="40"/>
        <v>0</v>
      </c>
      <c r="R310" s="165">
        <f t="shared" si="40"/>
        <v>0</v>
      </c>
      <c r="S310" s="165">
        <f t="shared" si="40"/>
        <v>0</v>
      </c>
      <c r="T310" s="165">
        <f t="shared" si="40"/>
        <v>0</v>
      </c>
      <c r="U310" s="165">
        <f t="shared" si="40"/>
        <v>0</v>
      </c>
      <c r="V310" s="165">
        <f t="shared" si="40"/>
        <v>0</v>
      </c>
      <c r="W310" s="165">
        <f t="shared" si="40"/>
        <v>0</v>
      </c>
      <c r="X310" s="165">
        <f t="shared" si="40"/>
        <v>0</v>
      </c>
      <c r="Y310" s="165">
        <f t="shared" si="40"/>
        <v>0</v>
      </c>
      <c r="Z310" s="165">
        <f t="shared" si="40"/>
        <v>0</v>
      </c>
      <c r="AA310" s="165">
        <f t="shared" si="40"/>
        <v>0</v>
      </c>
      <c r="AC310" s="165" t="s">
        <v>171</v>
      </c>
      <c r="AD310" s="165">
        <f t="shared" ref="AD310:AO310" si="41">+SUM(AD279:AD309)</f>
        <v>0</v>
      </c>
      <c r="AE310" s="165">
        <f t="shared" si="41"/>
        <v>0</v>
      </c>
      <c r="AF310" s="165">
        <f t="shared" si="41"/>
        <v>0</v>
      </c>
      <c r="AG310" s="165">
        <f t="shared" si="41"/>
        <v>0</v>
      </c>
      <c r="AH310" s="165">
        <f t="shared" si="41"/>
        <v>0</v>
      </c>
      <c r="AI310" s="165">
        <f t="shared" si="41"/>
        <v>0</v>
      </c>
      <c r="AJ310" s="165">
        <f t="shared" si="41"/>
        <v>0</v>
      </c>
      <c r="AK310" s="165">
        <f t="shared" si="41"/>
        <v>0</v>
      </c>
      <c r="AL310" s="165">
        <f t="shared" si="41"/>
        <v>0</v>
      </c>
      <c r="AM310" s="165">
        <f t="shared" si="41"/>
        <v>0</v>
      </c>
      <c r="AN310" s="165">
        <f t="shared" si="41"/>
        <v>0</v>
      </c>
      <c r="AO310" s="165">
        <f t="shared" si="41"/>
        <v>0</v>
      </c>
    </row>
    <row r="311" spans="1:41" x14ac:dyDescent="0.3">
      <c r="A311" s="1"/>
      <c r="B311" s="1"/>
      <c r="C311" s="1"/>
      <c r="D311" s="1"/>
    </row>
    <row r="312" spans="1:41" s="149" customFormat="1" x14ac:dyDescent="0.3">
      <c r="A312" s="239" t="s">
        <v>192</v>
      </c>
      <c r="B312" s="150"/>
      <c r="C312" s="151"/>
      <c r="D312" s="151"/>
      <c r="E312" s="152"/>
      <c r="F312" s="153"/>
      <c r="G312" s="154"/>
      <c r="H312" s="154"/>
      <c r="I312" s="154"/>
      <c r="J312" s="154"/>
      <c r="K312" s="154"/>
      <c r="L312" s="154"/>
      <c r="M312" s="155"/>
      <c r="N312"/>
      <c r="O312" s="239" t="str">
        <f>+A312</f>
        <v>Producto 8</v>
      </c>
      <c r="P312" s="151"/>
      <c r="Q312" s="151"/>
      <c r="R312" s="151"/>
      <c r="S312" s="152"/>
      <c r="T312" s="153"/>
      <c r="U312" s="154"/>
      <c r="V312" s="154"/>
      <c r="W312" s="154"/>
      <c r="X312" s="154"/>
      <c r="Y312" s="154"/>
      <c r="Z312" s="154"/>
      <c r="AA312" s="155"/>
      <c r="AC312" s="239" t="str">
        <f>+O312</f>
        <v>Producto 8</v>
      </c>
      <c r="AD312" s="150"/>
      <c r="AE312" s="151"/>
      <c r="AF312" s="151"/>
      <c r="AG312" s="152"/>
      <c r="AH312" s="153"/>
      <c r="AI312" s="154"/>
      <c r="AJ312" s="154"/>
      <c r="AK312" s="154"/>
      <c r="AL312" s="154"/>
      <c r="AM312" s="154"/>
      <c r="AN312" s="154"/>
      <c r="AO312" s="155"/>
    </row>
    <row r="313" spans="1:41" s="149" customFormat="1" x14ac:dyDescent="0.25">
      <c r="A313" s="239"/>
      <c r="B313" s="240" t="s">
        <v>167</v>
      </c>
      <c r="C313" s="237"/>
      <c r="D313" s="237"/>
      <c r="E313" s="237"/>
      <c r="F313" s="237"/>
      <c r="G313" s="237"/>
      <c r="H313" s="237"/>
      <c r="I313" s="237"/>
      <c r="J313" s="237"/>
      <c r="K313" s="237"/>
      <c r="L313" s="237"/>
      <c r="M313" s="238"/>
      <c r="N313"/>
      <c r="O313" s="239"/>
      <c r="P313" s="240" t="s">
        <v>168</v>
      </c>
      <c r="Q313" s="237"/>
      <c r="R313" s="237"/>
      <c r="S313" s="237"/>
      <c r="T313" s="237"/>
      <c r="U313" s="237"/>
      <c r="V313" s="237"/>
      <c r="W313" s="237"/>
      <c r="X313" s="237"/>
      <c r="Y313" s="237"/>
      <c r="Z313" s="237"/>
      <c r="AA313" s="238"/>
      <c r="AC313" s="239"/>
      <c r="AD313" s="236" t="s">
        <v>169</v>
      </c>
      <c r="AE313" s="237"/>
      <c r="AF313" s="237"/>
      <c r="AG313" s="237"/>
      <c r="AH313" s="237"/>
      <c r="AI313" s="237"/>
      <c r="AJ313" s="237"/>
      <c r="AK313" s="237"/>
      <c r="AL313" s="237"/>
      <c r="AM313" s="237"/>
      <c r="AN313" s="237"/>
      <c r="AO313" s="238"/>
    </row>
    <row r="314" spans="1:41" s="149" customFormat="1" x14ac:dyDescent="0.3">
      <c r="A314" s="239"/>
      <c r="B314" s="156"/>
      <c r="C314" s="157"/>
      <c r="D314" s="157"/>
      <c r="E314" s="158"/>
      <c r="F314" s="159"/>
      <c r="G314" s="160"/>
      <c r="H314" s="160"/>
      <c r="I314" s="160"/>
      <c r="J314" s="160"/>
      <c r="K314" s="160"/>
      <c r="L314" s="160"/>
      <c r="M314" s="161"/>
      <c r="N314"/>
      <c r="O314" s="239"/>
      <c r="P314" s="157"/>
      <c r="Q314" s="157"/>
      <c r="R314" s="157"/>
      <c r="S314" s="158"/>
      <c r="T314" s="159"/>
      <c r="U314" s="160"/>
      <c r="V314" s="160"/>
      <c r="W314" s="160"/>
      <c r="X314" s="160"/>
      <c r="Y314" s="160"/>
      <c r="Z314" s="160"/>
      <c r="AA314" s="161"/>
      <c r="AC314" s="239"/>
      <c r="AD314" s="156"/>
      <c r="AE314" s="157"/>
      <c r="AF314" s="157"/>
      <c r="AG314" s="158"/>
      <c r="AH314" s="159"/>
      <c r="AI314" s="160"/>
      <c r="AJ314" s="160"/>
      <c r="AK314" s="160"/>
      <c r="AL314" s="160"/>
      <c r="AM314" s="160"/>
      <c r="AN314" s="160"/>
      <c r="AO314" s="161"/>
    </row>
    <row r="315" spans="1:41" s="149" customFormat="1" x14ac:dyDescent="0.3">
      <c r="A315" s="162" t="s">
        <v>170</v>
      </c>
      <c r="B315" s="42" t="s">
        <v>31</v>
      </c>
      <c r="C315" s="42" t="s">
        <v>32</v>
      </c>
      <c r="D315" s="78" t="s">
        <v>33</v>
      </c>
      <c r="E315" s="78" t="s">
        <v>34</v>
      </c>
      <c r="F315" s="78" t="s">
        <v>35</v>
      </c>
      <c r="G315" s="78" t="s">
        <v>36</v>
      </c>
      <c r="H315" s="78" t="s">
        <v>37</v>
      </c>
      <c r="I315" s="78" t="s">
        <v>38</v>
      </c>
      <c r="J315" s="78" t="s">
        <v>39</v>
      </c>
      <c r="K315" s="78" t="s">
        <v>40</v>
      </c>
      <c r="L315" s="78" t="s">
        <v>41</v>
      </c>
      <c r="M315" s="78" t="s">
        <v>42</v>
      </c>
      <c r="N315"/>
      <c r="O315" s="163" t="s">
        <v>170</v>
      </c>
      <c r="P315" s="164" t="s">
        <v>31</v>
      </c>
      <c r="Q315" s="164" t="s">
        <v>32</v>
      </c>
      <c r="R315" s="81" t="s">
        <v>33</v>
      </c>
      <c r="S315" s="81" t="s">
        <v>34</v>
      </c>
      <c r="T315" s="81" t="s">
        <v>35</v>
      </c>
      <c r="U315" s="81" t="s">
        <v>36</v>
      </c>
      <c r="V315" s="81" t="s">
        <v>37</v>
      </c>
      <c r="W315" s="81" t="s">
        <v>38</v>
      </c>
      <c r="X315" s="81" t="s">
        <v>39</v>
      </c>
      <c r="Y315" s="81" t="s">
        <v>40</v>
      </c>
      <c r="Z315" s="81" t="s">
        <v>41</v>
      </c>
      <c r="AA315" s="81" t="s">
        <v>42</v>
      </c>
      <c r="AC315" s="163" t="s">
        <v>170</v>
      </c>
      <c r="AD315" s="42" t="s">
        <v>31</v>
      </c>
      <c r="AE315" s="42" t="s">
        <v>32</v>
      </c>
      <c r="AF315" s="78" t="s">
        <v>33</v>
      </c>
      <c r="AG315" s="78" t="s">
        <v>34</v>
      </c>
      <c r="AH315" s="78" t="s">
        <v>35</v>
      </c>
      <c r="AI315" s="78" t="s">
        <v>36</v>
      </c>
      <c r="AJ315" s="78" t="s">
        <v>37</v>
      </c>
      <c r="AK315" s="78" t="s">
        <v>38</v>
      </c>
      <c r="AL315" s="78" t="s">
        <v>39</v>
      </c>
      <c r="AM315" s="78" t="s">
        <v>40</v>
      </c>
      <c r="AN315" s="78" t="s">
        <v>41</v>
      </c>
      <c r="AO315" s="78" t="s">
        <v>42</v>
      </c>
    </row>
    <row r="316" spans="1:41" s="149" customFormat="1" x14ac:dyDescent="0.25">
      <c r="A316" s="67">
        <v>1</v>
      </c>
      <c r="B316" s="49"/>
      <c r="C316" s="49"/>
      <c r="D316" s="49"/>
      <c r="E316" s="49"/>
      <c r="F316" s="49"/>
      <c r="G316" s="49"/>
      <c r="H316" s="49"/>
      <c r="I316" s="49"/>
      <c r="J316" s="49"/>
      <c r="K316" s="49"/>
      <c r="L316" s="49"/>
      <c r="M316" s="49"/>
      <c r="N316"/>
      <c r="O316" s="67">
        <v>1</v>
      </c>
      <c r="P316" s="49"/>
      <c r="Q316" s="49"/>
      <c r="R316" s="49"/>
      <c r="S316" s="49"/>
      <c r="T316" s="49"/>
      <c r="U316" s="49"/>
      <c r="V316" s="49"/>
      <c r="W316" s="49"/>
      <c r="X316" s="49"/>
      <c r="Y316" s="49"/>
      <c r="Z316" s="49"/>
      <c r="AA316" s="49"/>
      <c r="AC316" s="67">
        <v>1</v>
      </c>
      <c r="AD316" s="49"/>
      <c r="AE316" s="49"/>
      <c r="AF316" s="49"/>
      <c r="AG316" s="49"/>
      <c r="AH316" s="49"/>
      <c r="AI316" s="49"/>
      <c r="AJ316" s="49"/>
      <c r="AK316" s="49"/>
      <c r="AL316" s="49"/>
      <c r="AM316" s="49"/>
      <c r="AN316" s="49"/>
      <c r="AO316" s="49"/>
    </row>
    <row r="317" spans="1:41" s="149" customFormat="1" x14ac:dyDescent="0.25">
      <c r="A317" s="67">
        <f t="shared" ref="A317:A346" si="42">+A316+1</f>
        <v>2</v>
      </c>
      <c r="B317" s="49"/>
      <c r="C317" s="49"/>
      <c r="D317" s="49"/>
      <c r="E317" s="49"/>
      <c r="F317" s="49"/>
      <c r="G317" s="49"/>
      <c r="H317" s="49"/>
      <c r="I317" s="49"/>
      <c r="J317" s="49"/>
      <c r="K317" s="49"/>
      <c r="L317" s="49"/>
      <c r="M317" s="49"/>
      <c r="N317"/>
      <c r="O317" s="67">
        <f t="shared" ref="O317:O346" si="43">+O316+1</f>
        <v>2</v>
      </c>
      <c r="P317" s="49"/>
      <c r="Q317" s="49"/>
      <c r="R317" s="49"/>
      <c r="S317" s="49"/>
      <c r="T317" s="49"/>
      <c r="U317" s="49"/>
      <c r="V317" s="49"/>
      <c r="W317" s="49"/>
      <c r="X317" s="49"/>
      <c r="Y317" s="49"/>
      <c r="Z317" s="49"/>
      <c r="AA317" s="49"/>
      <c r="AC317" s="67">
        <f t="shared" ref="AC317:AC346" si="44">+AC316+1</f>
        <v>2</v>
      </c>
      <c r="AD317" s="49"/>
      <c r="AE317" s="49"/>
      <c r="AF317" s="49"/>
      <c r="AG317" s="49"/>
      <c r="AH317" s="49"/>
      <c r="AI317" s="49"/>
      <c r="AJ317" s="49"/>
      <c r="AK317" s="49"/>
      <c r="AL317" s="49"/>
      <c r="AM317" s="49"/>
      <c r="AN317" s="49"/>
      <c r="AO317" s="49"/>
    </row>
    <row r="318" spans="1:41" s="149" customFormat="1" x14ac:dyDescent="0.25">
      <c r="A318" s="67">
        <f t="shared" si="42"/>
        <v>3</v>
      </c>
      <c r="B318" s="49"/>
      <c r="C318" s="49"/>
      <c r="D318" s="49"/>
      <c r="E318" s="49"/>
      <c r="F318" s="49"/>
      <c r="G318" s="49"/>
      <c r="H318" s="49"/>
      <c r="I318" s="49"/>
      <c r="J318" s="49"/>
      <c r="K318" s="49"/>
      <c r="L318" s="49"/>
      <c r="M318" s="49"/>
      <c r="N318"/>
      <c r="O318" s="67">
        <f t="shared" si="43"/>
        <v>3</v>
      </c>
      <c r="P318" s="49"/>
      <c r="Q318" s="49"/>
      <c r="R318" s="49"/>
      <c r="S318" s="49"/>
      <c r="T318" s="49"/>
      <c r="U318" s="49"/>
      <c r="V318" s="49"/>
      <c r="W318" s="49"/>
      <c r="X318" s="49"/>
      <c r="Y318" s="49"/>
      <c r="Z318" s="49"/>
      <c r="AA318" s="49"/>
      <c r="AC318" s="67">
        <f t="shared" si="44"/>
        <v>3</v>
      </c>
      <c r="AD318" s="49"/>
      <c r="AE318" s="49"/>
      <c r="AF318" s="49"/>
      <c r="AG318" s="49"/>
      <c r="AH318" s="49"/>
      <c r="AI318" s="49"/>
      <c r="AJ318" s="49"/>
      <c r="AK318" s="49"/>
      <c r="AL318" s="49"/>
      <c r="AM318" s="49"/>
      <c r="AN318" s="49"/>
      <c r="AO318" s="49"/>
    </row>
    <row r="319" spans="1:41" s="149" customFormat="1" x14ac:dyDescent="0.25">
      <c r="A319" s="67">
        <f t="shared" si="42"/>
        <v>4</v>
      </c>
      <c r="B319" s="49"/>
      <c r="C319" s="49"/>
      <c r="D319" s="49"/>
      <c r="E319" s="49"/>
      <c r="F319" s="49"/>
      <c r="G319" s="49"/>
      <c r="H319" s="49"/>
      <c r="I319" s="49"/>
      <c r="J319" s="49"/>
      <c r="K319" s="49"/>
      <c r="L319" s="49"/>
      <c r="M319" s="49"/>
      <c r="N319"/>
      <c r="O319" s="67">
        <f t="shared" si="43"/>
        <v>4</v>
      </c>
      <c r="P319" s="49"/>
      <c r="Q319" s="49"/>
      <c r="R319" s="49"/>
      <c r="S319" s="49"/>
      <c r="T319" s="49"/>
      <c r="U319" s="49"/>
      <c r="V319" s="49"/>
      <c r="W319" s="49"/>
      <c r="X319" s="49"/>
      <c r="Y319" s="49"/>
      <c r="Z319" s="49"/>
      <c r="AA319" s="49"/>
      <c r="AC319" s="67">
        <f t="shared" si="44"/>
        <v>4</v>
      </c>
      <c r="AD319" s="49"/>
      <c r="AE319" s="49"/>
      <c r="AF319" s="49"/>
      <c r="AG319" s="49"/>
      <c r="AH319" s="49"/>
      <c r="AI319" s="49"/>
      <c r="AJ319" s="49"/>
      <c r="AK319" s="49"/>
      <c r="AL319" s="49"/>
      <c r="AM319" s="49"/>
      <c r="AN319" s="49"/>
      <c r="AO319" s="49"/>
    </row>
    <row r="320" spans="1:41" s="149" customFormat="1" x14ac:dyDescent="0.25">
      <c r="A320" s="67">
        <f t="shared" si="42"/>
        <v>5</v>
      </c>
      <c r="B320" s="49"/>
      <c r="C320" s="49"/>
      <c r="D320" s="49"/>
      <c r="E320" s="49"/>
      <c r="F320" s="49"/>
      <c r="G320" s="49"/>
      <c r="H320" s="49"/>
      <c r="I320" s="49"/>
      <c r="J320" s="49"/>
      <c r="K320" s="49"/>
      <c r="L320" s="49"/>
      <c r="M320" s="49"/>
      <c r="N320"/>
      <c r="O320" s="67">
        <f t="shared" si="43"/>
        <v>5</v>
      </c>
      <c r="P320" s="49"/>
      <c r="Q320" s="49"/>
      <c r="R320" s="49"/>
      <c r="S320" s="49"/>
      <c r="T320" s="49"/>
      <c r="U320" s="49"/>
      <c r="V320" s="49"/>
      <c r="W320" s="49"/>
      <c r="X320" s="49"/>
      <c r="Y320" s="49"/>
      <c r="Z320" s="49"/>
      <c r="AA320" s="49"/>
      <c r="AC320" s="67">
        <f t="shared" si="44"/>
        <v>5</v>
      </c>
      <c r="AD320" s="49"/>
      <c r="AE320" s="49"/>
      <c r="AF320" s="49"/>
      <c r="AG320" s="49"/>
      <c r="AH320" s="49"/>
      <c r="AI320" s="49"/>
      <c r="AJ320" s="49"/>
      <c r="AK320" s="49"/>
      <c r="AL320" s="49"/>
      <c r="AM320" s="49"/>
      <c r="AN320" s="49"/>
      <c r="AO320" s="49"/>
    </row>
    <row r="321" spans="1:41" s="149" customFormat="1" x14ac:dyDescent="0.25">
      <c r="A321" s="67">
        <f t="shared" si="42"/>
        <v>6</v>
      </c>
      <c r="B321" s="49"/>
      <c r="C321" s="49"/>
      <c r="D321" s="49"/>
      <c r="E321" s="49"/>
      <c r="F321" s="49"/>
      <c r="G321" s="49"/>
      <c r="H321" s="49"/>
      <c r="I321" s="49"/>
      <c r="J321" s="49"/>
      <c r="K321" s="49"/>
      <c r="L321" s="49"/>
      <c r="M321" s="49"/>
      <c r="N321"/>
      <c r="O321" s="67">
        <f t="shared" si="43"/>
        <v>6</v>
      </c>
      <c r="P321" s="49"/>
      <c r="Q321" s="49"/>
      <c r="R321" s="49"/>
      <c r="S321" s="49"/>
      <c r="T321" s="49"/>
      <c r="U321" s="49"/>
      <c r="V321" s="49"/>
      <c r="W321" s="49"/>
      <c r="X321" s="49"/>
      <c r="Y321" s="49"/>
      <c r="Z321" s="49"/>
      <c r="AA321" s="49"/>
      <c r="AC321" s="67">
        <f t="shared" si="44"/>
        <v>6</v>
      </c>
      <c r="AD321" s="49"/>
      <c r="AE321" s="49"/>
      <c r="AF321" s="49"/>
      <c r="AG321" s="49"/>
      <c r="AH321" s="49"/>
      <c r="AI321" s="49"/>
      <c r="AJ321" s="49"/>
      <c r="AK321" s="49"/>
      <c r="AL321" s="49"/>
      <c r="AM321" s="49"/>
      <c r="AN321" s="49"/>
      <c r="AO321" s="49"/>
    </row>
    <row r="322" spans="1:41" s="149" customFormat="1" x14ac:dyDescent="0.25">
      <c r="A322" s="67">
        <f t="shared" si="42"/>
        <v>7</v>
      </c>
      <c r="B322" s="49"/>
      <c r="C322" s="49"/>
      <c r="D322" s="49"/>
      <c r="E322" s="49"/>
      <c r="F322" s="49"/>
      <c r="G322" s="49"/>
      <c r="H322" s="49"/>
      <c r="I322" s="49"/>
      <c r="J322" s="49"/>
      <c r="K322" s="49"/>
      <c r="L322" s="49"/>
      <c r="M322" s="49"/>
      <c r="N322"/>
      <c r="O322" s="67">
        <f t="shared" si="43"/>
        <v>7</v>
      </c>
      <c r="P322" s="49"/>
      <c r="Q322" s="49"/>
      <c r="R322" s="49"/>
      <c r="S322" s="49"/>
      <c r="T322" s="49"/>
      <c r="U322" s="49"/>
      <c r="V322" s="49"/>
      <c r="W322" s="49"/>
      <c r="X322" s="49"/>
      <c r="Y322" s="49"/>
      <c r="Z322" s="49"/>
      <c r="AA322" s="49"/>
      <c r="AC322" s="67">
        <f t="shared" si="44"/>
        <v>7</v>
      </c>
      <c r="AD322" s="49"/>
      <c r="AE322" s="49"/>
      <c r="AF322" s="49"/>
      <c r="AG322" s="49"/>
      <c r="AH322" s="49"/>
      <c r="AI322" s="49"/>
      <c r="AJ322" s="49"/>
      <c r="AK322" s="49"/>
      <c r="AL322" s="49"/>
      <c r="AM322" s="49"/>
      <c r="AN322" s="49"/>
      <c r="AO322" s="49"/>
    </row>
    <row r="323" spans="1:41" s="149" customFormat="1" x14ac:dyDescent="0.25">
      <c r="A323" s="67">
        <f t="shared" si="42"/>
        <v>8</v>
      </c>
      <c r="B323" s="49"/>
      <c r="C323" s="49"/>
      <c r="D323" s="49"/>
      <c r="E323" s="49"/>
      <c r="F323" s="49"/>
      <c r="G323" s="49"/>
      <c r="H323" s="49"/>
      <c r="I323" s="49"/>
      <c r="J323" s="49"/>
      <c r="K323" s="49"/>
      <c r="L323" s="49"/>
      <c r="M323" s="49"/>
      <c r="N323"/>
      <c r="O323" s="67">
        <f t="shared" si="43"/>
        <v>8</v>
      </c>
      <c r="P323" s="49"/>
      <c r="Q323" s="49"/>
      <c r="R323" s="49"/>
      <c r="S323" s="49"/>
      <c r="T323" s="49"/>
      <c r="U323" s="49"/>
      <c r="V323" s="49"/>
      <c r="W323" s="49"/>
      <c r="X323" s="49"/>
      <c r="Y323" s="49"/>
      <c r="Z323" s="49"/>
      <c r="AA323" s="49"/>
      <c r="AC323" s="67">
        <f t="shared" si="44"/>
        <v>8</v>
      </c>
      <c r="AD323" s="49"/>
      <c r="AE323" s="49"/>
      <c r="AF323" s="49"/>
      <c r="AG323" s="49"/>
      <c r="AH323" s="49"/>
      <c r="AI323" s="49"/>
      <c r="AJ323" s="49"/>
      <c r="AK323" s="49"/>
      <c r="AL323" s="49"/>
      <c r="AM323" s="49"/>
      <c r="AN323" s="49"/>
      <c r="AO323" s="49"/>
    </row>
    <row r="324" spans="1:41" s="149" customFormat="1" x14ac:dyDescent="0.25">
      <c r="A324" s="67">
        <f t="shared" si="42"/>
        <v>9</v>
      </c>
      <c r="B324" s="49"/>
      <c r="C324" s="49"/>
      <c r="D324" s="49"/>
      <c r="E324" s="49"/>
      <c r="F324" s="49"/>
      <c r="G324" s="49"/>
      <c r="H324" s="49"/>
      <c r="I324" s="49"/>
      <c r="J324" s="49"/>
      <c r="K324" s="49"/>
      <c r="L324" s="49"/>
      <c r="M324" s="49"/>
      <c r="N324"/>
      <c r="O324" s="67">
        <f t="shared" si="43"/>
        <v>9</v>
      </c>
      <c r="P324" s="49"/>
      <c r="Q324" s="49"/>
      <c r="R324" s="49"/>
      <c r="S324" s="49"/>
      <c r="T324" s="49"/>
      <c r="U324" s="49"/>
      <c r="V324" s="49"/>
      <c r="W324" s="49"/>
      <c r="X324" s="49"/>
      <c r="Y324" s="49"/>
      <c r="Z324" s="49"/>
      <c r="AA324" s="49"/>
      <c r="AC324" s="67">
        <f t="shared" si="44"/>
        <v>9</v>
      </c>
      <c r="AD324" s="49"/>
      <c r="AE324" s="49"/>
      <c r="AF324" s="49"/>
      <c r="AG324" s="49"/>
      <c r="AH324" s="49"/>
      <c r="AI324" s="49"/>
      <c r="AJ324" s="49"/>
      <c r="AK324" s="49"/>
      <c r="AL324" s="49"/>
      <c r="AM324" s="49"/>
      <c r="AN324" s="49"/>
      <c r="AO324" s="49"/>
    </row>
    <row r="325" spans="1:41" s="149" customFormat="1" x14ac:dyDescent="0.25">
      <c r="A325" s="67">
        <f t="shared" si="42"/>
        <v>10</v>
      </c>
      <c r="B325" s="49"/>
      <c r="C325" s="49"/>
      <c r="D325" s="49"/>
      <c r="E325" s="49"/>
      <c r="F325" s="49"/>
      <c r="G325" s="49"/>
      <c r="H325" s="49"/>
      <c r="I325" s="49"/>
      <c r="J325" s="49"/>
      <c r="K325" s="49"/>
      <c r="L325" s="49"/>
      <c r="M325" s="49"/>
      <c r="N325"/>
      <c r="O325" s="67">
        <f t="shared" si="43"/>
        <v>10</v>
      </c>
      <c r="P325" s="49"/>
      <c r="Q325" s="49"/>
      <c r="R325" s="49"/>
      <c r="S325" s="49"/>
      <c r="T325" s="49"/>
      <c r="U325" s="49"/>
      <c r="V325" s="49"/>
      <c r="W325" s="49"/>
      <c r="X325" s="49"/>
      <c r="Y325" s="49"/>
      <c r="Z325" s="49"/>
      <c r="AA325" s="49"/>
      <c r="AC325" s="67">
        <f t="shared" si="44"/>
        <v>10</v>
      </c>
      <c r="AD325" s="49"/>
      <c r="AE325" s="49"/>
      <c r="AF325" s="49"/>
      <c r="AG325" s="49"/>
      <c r="AH325" s="49"/>
      <c r="AI325" s="49"/>
      <c r="AJ325" s="49"/>
      <c r="AK325" s="49"/>
      <c r="AL325" s="49"/>
      <c r="AM325" s="49"/>
      <c r="AN325" s="49"/>
      <c r="AO325" s="49"/>
    </row>
    <row r="326" spans="1:41" s="149" customFormat="1" x14ac:dyDescent="0.25">
      <c r="A326" s="67">
        <f t="shared" si="42"/>
        <v>11</v>
      </c>
      <c r="B326" s="49"/>
      <c r="C326" s="49"/>
      <c r="D326" s="49"/>
      <c r="E326" s="49"/>
      <c r="F326" s="49"/>
      <c r="G326" s="49"/>
      <c r="H326" s="49"/>
      <c r="I326" s="49"/>
      <c r="J326" s="49"/>
      <c r="K326" s="49"/>
      <c r="L326" s="49"/>
      <c r="M326" s="49"/>
      <c r="N326"/>
      <c r="O326" s="67">
        <f t="shared" si="43"/>
        <v>11</v>
      </c>
      <c r="P326" s="49"/>
      <c r="Q326" s="49"/>
      <c r="R326" s="49"/>
      <c r="S326" s="49"/>
      <c r="T326" s="49"/>
      <c r="U326" s="49"/>
      <c r="V326" s="49"/>
      <c r="W326" s="49"/>
      <c r="X326" s="49"/>
      <c r="Y326" s="49"/>
      <c r="Z326" s="49"/>
      <c r="AA326" s="49"/>
      <c r="AC326" s="67">
        <f t="shared" si="44"/>
        <v>11</v>
      </c>
      <c r="AD326" s="49"/>
      <c r="AE326" s="49"/>
      <c r="AF326" s="49"/>
      <c r="AG326" s="49"/>
      <c r="AH326" s="49"/>
      <c r="AI326" s="49"/>
      <c r="AJ326" s="49"/>
      <c r="AK326" s="49"/>
      <c r="AL326" s="49"/>
      <c r="AM326" s="49"/>
      <c r="AN326" s="49"/>
      <c r="AO326" s="49"/>
    </row>
    <row r="327" spans="1:41" s="149" customFormat="1" x14ac:dyDescent="0.25">
      <c r="A327" s="67">
        <f t="shared" si="42"/>
        <v>12</v>
      </c>
      <c r="B327" s="49"/>
      <c r="C327" s="49"/>
      <c r="D327" s="49"/>
      <c r="E327" s="49"/>
      <c r="F327" s="49"/>
      <c r="G327" s="49"/>
      <c r="H327" s="49"/>
      <c r="I327" s="49"/>
      <c r="J327" s="49"/>
      <c r="K327" s="49"/>
      <c r="L327" s="49"/>
      <c r="M327" s="49"/>
      <c r="N327"/>
      <c r="O327" s="67">
        <f t="shared" si="43"/>
        <v>12</v>
      </c>
      <c r="P327" s="49"/>
      <c r="Q327" s="49"/>
      <c r="R327" s="49"/>
      <c r="S327" s="49"/>
      <c r="T327" s="49"/>
      <c r="U327" s="49"/>
      <c r="V327" s="49"/>
      <c r="W327" s="49"/>
      <c r="X327" s="49"/>
      <c r="Y327" s="49"/>
      <c r="Z327" s="49"/>
      <c r="AA327" s="49"/>
      <c r="AC327" s="67">
        <f t="shared" si="44"/>
        <v>12</v>
      </c>
      <c r="AD327" s="49"/>
      <c r="AE327" s="49"/>
      <c r="AF327" s="49"/>
      <c r="AG327" s="49"/>
      <c r="AH327" s="49"/>
      <c r="AI327" s="49"/>
      <c r="AJ327" s="49"/>
      <c r="AK327" s="49"/>
      <c r="AL327" s="49"/>
      <c r="AM327" s="49"/>
      <c r="AN327" s="49"/>
      <c r="AO327" s="49"/>
    </row>
    <row r="328" spans="1:41" s="149" customFormat="1" x14ac:dyDescent="0.25">
      <c r="A328" s="67">
        <f t="shared" si="42"/>
        <v>13</v>
      </c>
      <c r="B328" s="49"/>
      <c r="C328" s="49"/>
      <c r="D328" s="49"/>
      <c r="E328" s="49"/>
      <c r="F328" s="49"/>
      <c r="G328" s="49"/>
      <c r="H328" s="49"/>
      <c r="I328" s="49"/>
      <c r="J328" s="49"/>
      <c r="K328" s="49"/>
      <c r="L328" s="49"/>
      <c r="M328" s="49"/>
      <c r="N328"/>
      <c r="O328" s="67">
        <f t="shared" si="43"/>
        <v>13</v>
      </c>
      <c r="P328" s="49"/>
      <c r="Q328" s="49"/>
      <c r="R328" s="49"/>
      <c r="S328" s="49"/>
      <c r="T328" s="49"/>
      <c r="U328" s="49"/>
      <c r="V328" s="49"/>
      <c r="W328" s="49"/>
      <c r="X328" s="49"/>
      <c r="Y328" s="49"/>
      <c r="Z328" s="49"/>
      <c r="AA328" s="49"/>
      <c r="AC328" s="67">
        <f t="shared" si="44"/>
        <v>13</v>
      </c>
      <c r="AD328" s="49"/>
      <c r="AE328" s="49"/>
      <c r="AF328" s="49"/>
      <c r="AG328" s="49"/>
      <c r="AH328" s="49"/>
      <c r="AI328" s="49"/>
      <c r="AJ328" s="49"/>
      <c r="AK328" s="49"/>
      <c r="AL328" s="49"/>
      <c r="AM328" s="49"/>
      <c r="AN328" s="49"/>
      <c r="AO328" s="49"/>
    </row>
    <row r="329" spans="1:41" s="149" customFormat="1" x14ac:dyDescent="0.25">
      <c r="A329" s="67">
        <f t="shared" si="42"/>
        <v>14</v>
      </c>
      <c r="B329" s="49"/>
      <c r="C329" s="49"/>
      <c r="D329" s="49"/>
      <c r="E329" s="49"/>
      <c r="F329" s="49"/>
      <c r="G329" s="49"/>
      <c r="H329" s="49"/>
      <c r="I329" s="49"/>
      <c r="J329" s="49"/>
      <c r="K329" s="49"/>
      <c r="L329" s="49"/>
      <c r="M329" s="49"/>
      <c r="N329"/>
      <c r="O329" s="67">
        <f t="shared" si="43"/>
        <v>14</v>
      </c>
      <c r="P329" s="49"/>
      <c r="Q329" s="49"/>
      <c r="R329" s="49"/>
      <c r="S329" s="49"/>
      <c r="T329" s="49"/>
      <c r="U329" s="49"/>
      <c r="V329" s="49"/>
      <c r="W329" s="49"/>
      <c r="X329" s="49"/>
      <c r="Y329" s="49"/>
      <c r="Z329" s="49"/>
      <c r="AA329" s="49"/>
      <c r="AC329" s="67">
        <f t="shared" si="44"/>
        <v>14</v>
      </c>
      <c r="AD329" s="49"/>
      <c r="AE329" s="49"/>
      <c r="AF329" s="49"/>
      <c r="AG329" s="49"/>
      <c r="AH329" s="49"/>
      <c r="AI329" s="49"/>
      <c r="AJ329" s="49"/>
      <c r="AK329" s="49"/>
      <c r="AL329" s="49"/>
      <c r="AM329" s="49"/>
      <c r="AN329" s="49"/>
      <c r="AO329" s="49"/>
    </row>
    <row r="330" spans="1:41" s="149" customFormat="1" x14ac:dyDescent="0.25">
      <c r="A330" s="67">
        <f t="shared" si="42"/>
        <v>15</v>
      </c>
      <c r="B330" s="49"/>
      <c r="C330" s="49"/>
      <c r="D330" s="49"/>
      <c r="E330" s="49"/>
      <c r="F330" s="49"/>
      <c r="G330" s="49"/>
      <c r="H330" s="49"/>
      <c r="I330" s="49"/>
      <c r="J330" s="49"/>
      <c r="K330" s="49"/>
      <c r="L330" s="49"/>
      <c r="M330" s="49"/>
      <c r="N330"/>
      <c r="O330" s="67">
        <f t="shared" si="43"/>
        <v>15</v>
      </c>
      <c r="P330" s="49"/>
      <c r="Q330" s="49"/>
      <c r="R330" s="49"/>
      <c r="S330" s="49"/>
      <c r="T330" s="49"/>
      <c r="U330" s="49"/>
      <c r="V330" s="49"/>
      <c r="W330" s="49"/>
      <c r="X330" s="49"/>
      <c r="Y330" s="49"/>
      <c r="Z330" s="49"/>
      <c r="AA330" s="49"/>
      <c r="AC330" s="67">
        <f t="shared" si="44"/>
        <v>15</v>
      </c>
      <c r="AD330" s="49"/>
      <c r="AE330" s="49"/>
      <c r="AF330" s="49"/>
      <c r="AG330" s="49"/>
      <c r="AH330" s="49"/>
      <c r="AI330" s="49"/>
      <c r="AJ330" s="49"/>
      <c r="AK330" s="49"/>
      <c r="AL330" s="49"/>
      <c r="AM330" s="49"/>
      <c r="AN330" s="49"/>
      <c r="AO330" s="49"/>
    </row>
    <row r="331" spans="1:41" s="149" customFormat="1" x14ac:dyDescent="0.25">
      <c r="A331" s="67">
        <f t="shared" si="42"/>
        <v>16</v>
      </c>
      <c r="B331" s="49"/>
      <c r="C331" s="49"/>
      <c r="D331" s="49"/>
      <c r="E331" s="49"/>
      <c r="F331" s="49"/>
      <c r="G331" s="49"/>
      <c r="H331" s="49"/>
      <c r="I331" s="49"/>
      <c r="J331" s="49"/>
      <c r="K331" s="49"/>
      <c r="L331" s="49"/>
      <c r="M331" s="49"/>
      <c r="N331"/>
      <c r="O331" s="67">
        <f t="shared" si="43"/>
        <v>16</v>
      </c>
      <c r="P331" s="49"/>
      <c r="Q331" s="49"/>
      <c r="R331" s="49"/>
      <c r="S331" s="49"/>
      <c r="T331" s="49"/>
      <c r="U331" s="49"/>
      <c r="V331" s="49"/>
      <c r="W331" s="49"/>
      <c r="X331" s="49"/>
      <c r="Y331" s="49"/>
      <c r="Z331" s="49"/>
      <c r="AA331" s="49"/>
      <c r="AC331" s="67">
        <f t="shared" si="44"/>
        <v>16</v>
      </c>
      <c r="AD331" s="49"/>
      <c r="AE331" s="49"/>
      <c r="AF331" s="49"/>
      <c r="AG331" s="49"/>
      <c r="AH331" s="49"/>
      <c r="AI331" s="49"/>
      <c r="AJ331" s="49"/>
      <c r="AK331" s="49"/>
      <c r="AL331" s="49"/>
      <c r="AM331" s="49"/>
      <c r="AN331" s="49"/>
      <c r="AO331" s="49"/>
    </row>
    <row r="332" spans="1:41" s="149" customFormat="1" x14ac:dyDescent="0.25">
      <c r="A332" s="67">
        <f t="shared" si="42"/>
        <v>17</v>
      </c>
      <c r="B332" s="49"/>
      <c r="C332" s="49"/>
      <c r="D332" s="49"/>
      <c r="E332" s="49"/>
      <c r="F332" s="49"/>
      <c r="G332" s="49"/>
      <c r="H332" s="49"/>
      <c r="I332" s="49"/>
      <c r="J332" s="49"/>
      <c r="K332" s="49"/>
      <c r="L332" s="49"/>
      <c r="M332" s="49"/>
      <c r="N332"/>
      <c r="O332" s="67">
        <f t="shared" si="43"/>
        <v>17</v>
      </c>
      <c r="P332" s="49"/>
      <c r="Q332" s="49"/>
      <c r="R332" s="49"/>
      <c r="S332" s="49"/>
      <c r="T332" s="49"/>
      <c r="U332" s="49"/>
      <c r="V332" s="49"/>
      <c r="W332" s="49"/>
      <c r="X332" s="49"/>
      <c r="Y332" s="49"/>
      <c r="Z332" s="49"/>
      <c r="AA332" s="49"/>
      <c r="AC332" s="67">
        <f t="shared" si="44"/>
        <v>17</v>
      </c>
      <c r="AD332" s="49"/>
      <c r="AE332" s="49"/>
      <c r="AF332" s="49"/>
      <c r="AG332" s="49"/>
      <c r="AH332" s="49"/>
      <c r="AI332" s="49"/>
      <c r="AJ332" s="49"/>
      <c r="AK332" s="49"/>
      <c r="AL332" s="49"/>
      <c r="AM332" s="49"/>
      <c r="AN332" s="49"/>
      <c r="AO332" s="49"/>
    </row>
    <row r="333" spans="1:41" s="149" customFormat="1" x14ac:dyDescent="0.25">
      <c r="A333" s="67">
        <f t="shared" si="42"/>
        <v>18</v>
      </c>
      <c r="B333" s="49"/>
      <c r="C333" s="49"/>
      <c r="D333" s="49"/>
      <c r="E333" s="49"/>
      <c r="F333" s="49"/>
      <c r="G333" s="49"/>
      <c r="H333" s="49"/>
      <c r="I333" s="49"/>
      <c r="J333" s="49"/>
      <c r="K333" s="49"/>
      <c r="L333" s="49"/>
      <c r="M333" s="49"/>
      <c r="N333"/>
      <c r="O333" s="67">
        <f t="shared" si="43"/>
        <v>18</v>
      </c>
      <c r="P333" s="49"/>
      <c r="Q333" s="49"/>
      <c r="R333" s="49"/>
      <c r="S333" s="49"/>
      <c r="T333" s="49"/>
      <c r="U333" s="49"/>
      <c r="V333" s="49"/>
      <c r="W333" s="49"/>
      <c r="X333" s="49"/>
      <c r="Y333" s="49"/>
      <c r="Z333" s="49"/>
      <c r="AA333" s="49"/>
      <c r="AC333" s="67">
        <f t="shared" si="44"/>
        <v>18</v>
      </c>
      <c r="AD333" s="49"/>
      <c r="AE333" s="49"/>
      <c r="AF333" s="49"/>
      <c r="AG333" s="49"/>
      <c r="AH333" s="49"/>
      <c r="AI333" s="49"/>
      <c r="AJ333" s="49"/>
      <c r="AK333" s="49"/>
      <c r="AL333" s="49"/>
      <c r="AM333" s="49"/>
      <c r="AN333" s="49"/>
      <c r="AO333" s="49"/>
    </row>
    <row r="334" spans="1:41" s="149" customFormat="1" x14ac:dyDescent="0.25">
      <c r="A334" s="67">
        <f t="shared" si="42"/>
        <v>19</v>
      </c>
      <c r="B334" s="49"/>
      <c r="C334" s="49"/>
      <c r="D334" s="49"/>
      <c r="E334" s="49"/>
      <c r="F334" s="49"/>
      <c r="G334" s="49"/>
      <c r="H334" s="49"/>
      <c r="I334" s="49"/>
      <c r="J334" s="49"/>
      <c r="K334" s="49"/>
      <c r="L334" s="49"/>
      <c r="M334" s="49"/>
      <c r="N334"/>
      <c r="O334" s="67">
        <f t="shared" si="43"/>
        <v>19</v>
      </c>
      <c r="P334" s="49"/>
      <c r="Q334" s="49"/>
      <c r="R334" s="49"/>
      <c r="S334" s="49"/>
      <c r="T334" s="49"/>
      <c r="U334" s="49"/>
      <c r="V334" s="49"/>
      <c r="W334" s="49"/>
      <c r="X334" s="49"/>
      <c r="Y334" s="49"/>
      <c r="Z334" s="49"/>
      <c r="AA334" s="49"/>
      <c r="AC334" s="67">
        <f t="shared" si="44"/>
        <v>19</v>
      </c>
      <c r="AD334" s="49"/>
      <c r="AE334" s="49"/>
      <c r="AF334" s="49"/>
      <c r="AG334" s="49"/>
      <c r="AH334" s="49"/>
      <c r="AI334" s="49"/>
      <c r="AJ334" s="49"/>
      <c r="AK334" s="49"/>
      <c r="AL334" s="49"/>
      <c r="AM334" s="49"/>
      <c r="AN334" s="49"/>
      <c r="AO334" s="49"/>
    </row>
    <row r="335" spans="1:41" s="149" customFormat="1" x14ac:dyDescent="0.25">
      <c r="A335" s="67">
        <f t="shared" si="42"/>
        <v>20</v>
      </c>
      <c r="B335" s="49"/>
      <c r="C335" s="49"/>
      <c r="D335" s="49"/>
      <c r="E335" s="49"/>
      <c r="F335" s="49"/>
      <c r="G335" s="49"/>
      <c r="H335" s="49"/>
      <c r="I335" s="49"/>
      <c r="J335" s="49"/>
      <c r="K335" s="49"/>
      <c r="L335" s="49"/>
      <c r="M335" s="49"/>
      <c r="N335"/>
      <c r="O335" s="67">
        <f t="shared" si="43"/>
        <v>20</v>
      </c>
      <c r="P335" s="49"/>
      <c r="Q335" s="49"/>
      <c r="R335" s="49"/>
      <c r="S335" s="49"/>
      <c r="T335" s="49"/>
      <c r="U335" s="49"/>
      <c r="V335" s="49"/>
      <c r="W335" s="49"/>
      <c r="X335" s="49"/>
      <c r="Y335" s="49"/>
      <c r="Z335" s="49"/>
      <c r="AA335" s="49"/>
      <c r="AC335" s="67">
        <f t="shared" si="44"/>
        <v>20</v>
      </c>
      <c r="AD335" s="49"/>
      <c r="AE335" s="49"/>
      <c r="AF335" s="49"/>
      <c r="AG335" s="49"/>
      <c r="AH335" s="49"/>
      <c r="AI335" s="49"/>
      <c r="AJ335" s="49"/>
      <c r="AK335" s="49"/>
      <c r="AL335" s="49"/>
      <c r="AM335" s="49"/>
      <c r="AN335" s="49"/>
      <c r="AO335" s="49"/>
    </row>
    <row r="336" spans="1:41" s="149" customFormat="1" x14ac:dyDescent="0.25">
      <c r="A336" s="67">
        <f t="shared" si="42"/>
        <v>21</v>
      </c>
      <c r="B336" s="49"/>
      <c r="C336" s="49"/>
      <c r="D336" s="49"/>
      <c r="E336" s="49"/>
      <c r="F336" s="49"/>
      <c r="G336" s="49"/>
      <c r="H336" s="49"/>
      <c r="I336" s="49"/>
      <c r="J336" s="49"/>
      <c r="K336" s="49"/>
      <c r="L336" s="49"/>
      <c r="M336" s="49"/>
      <c r="N336"/>
      <c r="O336" s="67">
        <f t="shared" si="43"/>
        <v>21</v>
      </c>
      <c r="P336" s="49"/>
      <c r="Q336" s="49"/>
      <c r="R336" s="49"/>
      <c r="S336" s="49"/>
      <c r="T336" s="49"/>
      <c r="U336" s="49"/>
      <c r="V336" s="49"/>
      <c r="W336" s="49"/>
      <c r="X336" s="49"/>
      <c r="Y336" s="49"/>
      <c r="Z336" s="49"/>
      <c r="AA336" s="49"/>
      <c r="AC336" s="67">
        <f t="shared" si="44"/>
        <v>21</v>
      </c>
      <c r="AD336" s="49"/>
      <c r="AE336" s="49"/>
      <c r="AF336" s="49"/>
      <c r="AG336" s="49"/>
      <c r="AH336" s="49"/>
      <c r="AI336" s="49"/>
      <c r="AJ336" s="49"/>
      <c r="AK336" s="49"/>
      <c r="AL336" s="49"/>
      <c r="AM336" s="49"/>
      <c r="AN336" s="49"/>
      <c r="AO336" s="49"/>
    </row>
    <row r="337" spans="1:41" s="149" customFormat="1" x14ac:dyDescent="0.25">
      <c r="A337" s="67">
        <f t="shared" si="42"/>
        <v>22</v>
      </c>
      <c r="B337" s="49"/>
      <c r="C337" s="49"/>
      <c r="D337" s="49"/>
      <c r="E337" s="49"/>
      <c r="F337" s="49"/>
      <c r="G337" s="49"/>
      <c r="H337" s="49"/>
      <c r="I337" s="49"/>
      <c r="J337" s="49"/>
      <c r="K337" s="49"/>
      <c r="L337" s="49"/>
      <c r="M337" s="49"/>
      <c r="N337"/>
      <c r="O337" s="67">
        <f t="shared" si="43"/>
        <v>22</v>
      </c>
      <c r="P337" s="49"/>
      <c r="Q337" s="49"/>
      <c r="R337" s="49"/>
      <c r="S337" s="49"/>
      <c r="T337" s="49"/>
      <c r="U337" s="49"/>
      <c r="V337" s="49"/>
      <c r="W337" s="49"/>
      <c r="X337" s="49"/>
      <c r="Y337" s="49"/>
      <c r="Z337" s="49"/>
      <c r="AA337" s="49"/>
      <c r="AC337" s="67">
        <f t="shared" si="44"/>
        <v>22</v>
      </c>
      <c r="AD337" s="49"/>
      <c r="AE337" s="49"/>
      <c r="AF337" s="49"/>
      <c r="AG337" s="49"/>
      <c r="AH337" s="49"/>
      <c r="AI337" s="49"/>
      <c r="AJ337" s="49"/>
      <c r="AK337" s="49"/>
      <c r="AL337" s="49"/>
      <c r="AM337" s="49"/>
      <c r="AN337" s="49"/>
      <c r="AO337" s="49"/>
    </row>
    <row r="338" spans="1:41" s="149" customFormat="1" x14ac:dyDescent="0.25">
      <c r="A338" s="67">
        <f t="shared" si="42"/>
        <v>23</v>
      </c>
      <c r="B338" s="49"/>
      <c r="C338" s="49"/>
      <c r="D338" s="49"/>
      <c r="E338" s="49"/>
      <c r="F338" s="49"/>
      <c r="G338" s="49"/>
      <c r="H338" s="49"/>
      <c r="I338" s="49"/>
      <c r="J338" s="49"/>
      <c r="K338" s="49"/>
      <c r="L338" s="49"/>
      <c r="M338" s="49"/>
      <c r="N338"/>
      <c r="O338" s="67">
        <f t="shared" si="43"/>
        <v>23</v>
      </c>
      <c r="P338" s="49"/>
      <c r="Q338" s="49"/>
      <c r="R338" s="49"/>
      <c r="S338" s="49"/>
      <c r="T338" s="49"/>
      <c r="U338" s="49"/>
      <c r="V338" s="49"/>
      <c r="W338" s="49"/>
      <c r="X338" s="49"/>
      <c r="Y338" s="49"/>
      <c r="Z338" s="49"/>
      <c r="AA338" s="49"/>
      <c r="AC338" s="67">
        <f t="shared" si="44"/>
        <v>23</v>
      </c>
      <c r="AD338" s="49"/>
      <c r="AE338" s="49"/>
      <c r="AF338" s="49"/>
      <c r="AG338" s="49"/>
      <c r="AH338" s="49"/>
      <c r="AI338" s="49"/>
      <c r="AJ338" s="49"/>
      <c r="AK338" s="49"/>
      <c r="AL338" s="49"/>
      <c r="AM338" s="49"/>
      <c r="AN338" s="49"/>
      <c r="AO338" s="49"/>
    </row>
    <row r="339" spans="1:41" s="149" customFormat="1" x14ac:dyDescent="0.25">
      <c r="A339" s="67">
        <f t="shared" si="42"/>
        <v>24</v>
      </c>
      <c r="B339" s="49"/>
      <c r="C339" s="49"/>
      <c r="D339" s="49"/>
      <c r="E339" s="49"/>
      <c r="F339" s="49"/>
      <c r="G339" s="49"/>
      <c r="H339" s="49"/>
      <c r="I339" s="49"/>
      <c r="J339" s="49"/>
      <c r="K339" s="49"/>
      <c r="L339" s="49"/>
      <c r="M339" s="49"/>
      <c r="N339"/>
      <c r="O339" s="67">
        <f t="shared" si="43"/>
        <v>24</v>
      </c>
      <c r="P339" s="49"/>
      <c r="Q339" s="49"/>
      <c r="R339" s="49"/>
      <c r="S339" s="49"/>
      <c r="T339" s="49"/>
      <c r="U339" s="49"/>
      <c r="V339" s="49"/>
      <c r="W339" s="49"/>
      <c r="X339" s="49"/>
      <c r="Y339" s="49"/>
      <c r="Z339" s="49"/>
      <c r="AA339" s="49"/>
      <c r="AC339" s="67">
        <f t="shared" si="44"/>
        <v>24</v>
      </c>
      <c r="AD339" s="49"/>
      <c r="AE339" s="49"/>
      <c r="AF339" s="49"/>
      <c r="AG339" s="49"/>
      <c r="AH339" s="49"/>
      <c r="AI339" s="49"/>
      <c r="AJ339" s="49"/>
      <c r="AK339" s="49"/>
      <c r="AL339" s="49"/>
      <c r="AM339" s="49"/>
      <c r="AN339" s="49"/>
      <c r="AO339" s="49"/>
    </row>
    <row r="340" spans="1:41" s="149" customFormat="1" x14ac:dyDescent="0.25">
      <c r="A340" s="67">
        <f t="shared" si="42"/>
        <v>25</v>
      </c>
      <c r="B340" s="49"/>
      <c r="C340" s="49"/>
      <c r="D340" s="49"/>
      <c r="E340" s="49"/>
      <c r="F340" s="49"/>
      <c r="G340" s="49"/>
      <c r="H340" s="49"/>
      <c r="I340" s="49"/>
      <c r="J340" s="49"/>
      <c r="K340" s="49"/>
      <c r="L340" s="49"/>
      <c r="M340" s="49"/>
      <c r="N340"/>
      <c r="O340" s="67">
        <f t="shared" si="43"/>
        <v>25</v>
      </c>
      <c r="P340" s="49"/>
      <c r="Q340" s="49"/>
      <c r="R340" s="49"/>
      <c r="S340" s="49"/>
      <c r="T340" s="49"/>
      <c r="U340" s="49"/>
      <c r="V340" s="49"/>
      <c r="W340" s="49"/>
      <c r="X340" s="49"/>
      <c r="Y340" s="49"/>
      <c r="Z340" s="49"/>
      <c r="AA340" s="49"/>
      <c r="AC340" s="67">
        <f t="shared" si="44"/>
        <v>25</v>
      </c>
      <c r="AD340" s="49"/>
      <c r="AE340" s="49"/>
      <c r="AF340" s="49"/>
      <c r="AG340" s="49"/>
      <c r="AH340" s="49"/>
      <c r="AI340" s="49"/>
      <c r="AJ340" s="49"/>
      <c r="AK340" s="49"/>
      <c r="AL340" s="49"/>
      <c r="AM340" s="49"/>
      <c r="AN340" s="49"/>
      <c r="AO340" s="49"/>
    </row>
    <row r="341" spans="1:41" s="149" customFormat="1" x14ac:dyDescent="0.25">
      <c r="A341" s="67">
        <f t="shared" si="42"/>
        <v>26</v>
      </c>
      <c r="B341" s="49"/>
      <c r="C341" s="49"/>
      <c r="D341" s="49"/>
      <c r="E341" s="49"/>
      <c r="F341" s="49"/>
      <c r="G341" s="49"/>
      <c r="H341" s="49"/>
      <c r="I341" s="49"/>
      <c r="J341" s="49"/>
      <c r="K341" s="49"/>
      <c r="L341" s="49"/>
      <c r="M341" s="49"/>
      <c r="N341"/>
      <c r="O341" s="67">
        <f t="shared" si="43"/>
        <v>26</v>
      </c>
      <c r="P341" s="49"/>
      <c r="Q341" s="49"/>
      <c r="R341" s="49"/>
      <c r="S341" s="49"/>
      <c r="T341" s="49"/>
      <c r="U341" s="49"/>
      <c r="V341" s="49"/>
      <c r="W341" s="49"/>
      <c r="X341" s="49"/>
      <c r="Y341" s="49"/>
      <c r="Z341" s="49"/>
      <c r="AA341" s="49"/>
      <c r="AC341" s="67">
        <f t="shared" si="44"/>
        <v>26</v>
      </c>
      <c r="AD341" s="49"/>
      <c r="AE341" s="49"/>
      <c r="AF341" s="49"/>
      <c r="AG341" s="49"/>
      <c r="AH341" s="49"/>
      <c r="AI341" s="49"/>
      <c r="AJ341" s="49"/>
      <c r="AK341" s="49"/>
      <c r="AL341" s="49"/>
      <c r="AM341" s="49"/>
      <c r="AN341" s="49"/>
      <c r="AO341" s="49"/>
    </row>
    <row r="342" spans="1:41" s="149" customFormat="1" x14ac:dyDescent="0.25">
      <c r="A342" s="67">
        <f t="shared" si="42"/>
        <v>27</v>
      </c>
      <c r="B342" s="49"/>
      <c r="C342" s="49"/>
      <c r="D342" s="49"/>
      <c r="E342" s="49"/>
      <c r="F342" s="49"/>
      <c r="G342" s="49"/>
      <c r="H342" s="49"/>
      <c r="I342" s="49"/>
      <c r="J342" s="49"/>
      <c r="K342" s="49"/>
      <c r="L342" s="49"/>
      <c r="M342" s="49"/>
      <c r="N342"/>
      <c r="O342" s="67">
        <f t="shared" si="43"/>
        <v>27</v>
      </c>
      <c r="P342" s="49"/>
      <c r="Q342" s="49"/>
      <c r="R342" s="49"/>
      <c r="S342" s="49"/>
      <c r="T342" s="49"/>
      <c r="U342" s="49"/>
      <c r="V342" s="49"/>
      <c r="W342" s="49"/>
      <c r="X342" s="49"/>
      <c r="Y342" s="49"/>
      <c r="Z342" s="49"/>
      <c r="AA342" s="49"/>
      <c r="AC342" s="67">
        <f t="shared" si="44"/>
        <v>27</v>
      </c>
      <c r="AD342" s="49"/>
      <c r="AE342" s="49"/>
      <c r="AF342" s="49"/>
      <c r="AG342" s="49"/>
      <c r="AH342" s="49"/>
      <c r="AI342" s="49"/>
      <c r="AJ342" s="49"/>
      <c r="AK342" s="49"/>
      <c r="AL342" s="49"/>
      <c r="AM342" s="49"/>
      <c r="AN342" s="49"/>
      <c r="AO342" s="49"/>
    </row>
    <row r="343" spans="1:41" s="149" customFormat="1" x14ac:dyDescent="0.25">
      <c r="A343" s="67">
        <f t="shared" si="42"/>
        <v>28</v>
      </c>
      <c r="B343" s="49"/>
      <c r="C343" s="49"/>
      <c r="D343" s="49"/>
      <c r="E343" s="49"/>
      <c r="F343" s="49"/>
      <c r="G343" s="49"/>
      <c r="H343" s="49"/>
      <c r="I343" s="49"/>
      <c r="J343" s="49"/>
      <c r="K343" s="49"/>
      <c r="L343" s="49"/>
      <c r="M343" s="49"/>
      <c r="N343"/>
      <c r="O343" s="67">
        <f t="shared" si="43"/>
        <v>28</v>
      </c>
      <c r="P343" s="49"/>
      <c r="Q343" s="49"/>
      <c r="R343" s="49"/>
      <c r="S343" s="49"/>
      <c r="T343" s="49"/>
      <c r="U343" s="49"/>
      <c r="V343" s="49"/>
      <c r="W343" s="49"/>
      <c r="X343" s="49"/>
      <c r="Y343" s="49"/>
      <c r="Z343" s="49"/>
      <c r="AA343" s="49"/>
      <c r="AC343" s="67">
        <f t="shared" si="44"/>
        <v>28</v>
      </c>
      <c r="AD343" s="49"/>
      <c r="AE343" s="49"/>
      <c r="AF343" s="49"/>
      <c r="AG343" s="49"/>
      <c r="AH343" s="49"/>
      <c r="AI343" s="49"/>
      <c r="AJ343" s="49"/>
      <c r="AK343" s="49"/>
      <c r="AL343" s="49"/>
      <c r="AM343" s="49"/>
      <c r="AN343" s="49"/>
      <c r="AO343" s="49"/>
    </row>
    <row r="344" spans="1:41" s="149" customFormat="1" x14ac:dyDescent="0.25">
      <c r="A344" s="67">
        <f t="shared" si="42"/>
        <v>29</v>
      </c>
      <c r="B344" s="49"/>
      <c r="C344" s="49"/>
      <c r="D344" s="49"/>
      <c r="E344" s="49"/>
      <c r="F344" s="49"/>
      <c r="G344" s="49"/>
      <c r="H344" s="49"/>
      <c r="I344" s="49"/>
      <c r="J344" s="49"/>
      <c r="K344" s="49"/>
      <c r="L344" s="49"/>
      <c r="M344" s="49"/>
      <c r="N344"/>
      <c r="O344" s="67">
        <f t="shared" si="43"/>
        <v>29</v>
      </c>
      <c r="P344" s="49"/>
      <c r="Q344" s="49"/>
      <c r="R344" s="49"/>
      <c r="S344" s="49"/>
      <c r="T344" s="49"/>
      <c r="U344" s="49"/>
      <c r="V344" s="49"/>
      <c r="W344" s="49"/>
      <c r="X344" s="49"/>
      <c r="Y344" s="49"/>
      <c r="Z344" s="49"/>
      <c r="AA344" s="49"/>
      <c r="AC344" s="67">
        <f t="shared" si="44"/>
        <v>29</v>
      </c>
      <c r="AD344" s="49"/>
      <c r="AE344" s="49"/>
      <c r="AF344" s="49"/>
      <c r="AG344" s="49"/>
      <c r="AH344" s="49"/>
      <c r="AI344" s="49"/>
      <c r="AJ344" s="49"/>
      <c r="AK344" s="49"/>
      <c r="AL344" s="49"/>
      <c r="AM344" s="49"/>
      <c r="AN344" s="49"/>
      <c r="AO344" s="49"/>
    </row>
    <row r="345" spans="1:41" s="149" customFormat="1" x14ac:dyDescent="0.25">
      <c r="A345" s="67">
        <f t="shared" si="42"/>
        <v>30</v>
      </c>
      <c r="B345" s="49"/>
      <c r="C345" s="49"/>
      <c r="D345" s="49"/>
      <c r="E345" s="49"/>
      <c r="F345" s="49"/>
      <c r="G345" s="49"/>
      <c r="H345" s="49"/>
      <c r="I345" s="49"/>
      <c r="J345" s="49"/>
      <c r="K345" s="49"/>
      <c r="L345" s="49"/>
      <c r="M345" s="49"/>
      <c r="N345"/>
      <c r="O345" s="67">
        <f t="shared" si="43"/>
        <v>30</v>
      </c>
      <c r="P345" s="49"/>
      <c r="Q345" s="49"/>
      <c r="R345" s="49"/>
      <c r="S345" s="49"/>
      <c r="T345" s="49"/>
      <c r="U345" s="49"/>
      <c r="V345" s="49"/>
      <c r="W345" s="49"/>
      <c r="X345" s="49"/>
      <c r="Y345" s="49"/>
      <c r="Z345" s="49"/>
      <c r="AA345" s="49"/>
      <c r="AC345" s="67">
        <f t="shared" si="44"/>
        <v>30</v>
      </c>
      <c r="AD345" s="49"/>
      <c r="AE345" s="49"/>
      <c r="AF345" s="49"/>
      <c r="AG345" s="49"/>
      <c r="AH345" s="49"/>
      <c r="AI345" s="49"/>
      <c r="AJ345" s="49"/>
      <c r="AK345" s="49"/>
      <c r="AL345" s="49"/>
      <c r="AM345" s="49"/>
      <c r="AN345" s="49"/>
      <c r="AO345" s="49"/>
    </row>
    <row r="346" spans="1:41" s="149" customFormat="1" x14ac:dyDescent="0.25">
      <c r="A346" s="67">
        <f t="shared" si="42"/>
        <v>31</v>
      </c>
      <c r="B346" s="49"/>
      <c r="C346" s="49"/>
      <c r="D346" s="49"/>
      <c r="E346" s="49"/>
      <c r="F346" s="49"/>
      <c r="G346" s="49"/>
      <c r="H346" s="49"/>
      <c r="I346" s="49"/>
      <c r="J346" s="49"/>
      <c r="K346" s="49"/>
      <c r="L346" s="49"/>
      <c r="M346" s="49"/>
      <c r="N346"/>
      <c r="O346" s="67">
        <f t="shared" si="43"/>
        <v>31</v>
      </c>
      <c r="P346" s="49"/>
      <c r="Q346" s="49"/>
      <c r="R346" s="49"/>
      <c r="S346" s="49"/>
      <c r="T346" s="49"/>
      <c r="U346" s="49"/>
      <c r="V346" s="49"/>
      <c r="W346" s="49"/>
      <c r="X346" s="49"/>
      <c r="Y346" s="49"/>
      <c r="Z346" s="49"/>
      <c r="AA346" s="49"/>
      <c r="AC346" s="67">
        <f t="shared" si="44"/>
        <v>31</v>
      </c>
      <c r="AD346" s="49"/>
      <c r="AE346" s="49"/>
      <c r="AF346" s="49"/>
      <c r="AG346" s="49"/>
      <c r="AH346" s="49"/>
      <c r="AI346" s="49"/>
      <c r="AJ346" s="49"/>
      <c r="AK346" s="49"/>
      <c r="AL346" s="49"/>
      <c r="AM346" s="49"/>
      <c r="AN346" s="49"/>
      <c r="AO346" s="49"/>
    </row>
    <row r="347" spans="1:41" s="149" customFormat="1" ht="15" x14ac:dyDescent="0.25">
      <c r="A347" s="165" t="s">
        <v>171</v>
      </c>
      <c r="B347" s="165">
        <f t="shared" ref="B347:M347" si="45">+SUM(B316:B346)</f>
        <v>0</v>
      </c>
      <c r="C347" s="165">
        <f t="shared" si="45"/>
        <v>0</v>
      </c>
      <c r="D347" s="165">
        <f t="shared" si="45"/>
        <v>0</v>
      </c>
      <c r="E347" s="165">
        <f t="shared" si="45"/>
        <v>0</v>
      </c>
      <c r="F347" s="165">
        <f t="shared" si="45"/>
        <v>0</v>
      </c>
      <c r="G347" s="165">
        <f t="shared" si="45"/>
        <v>0</v>
      </c>
      <c r="H347" s="165">
        <f t="shared" si="45"/>
        <v>0</v>
      </c>
      <c r="I347" s="165">
        <f t="shared" si="45"/>
        <v>0</v>
      </c>
      <c r="J347" s="165">
        <f t="shared" si="45"/>
        <v>0</v>
      </c>
      <c r="K347" s="165">
        <f t="shared" si="45"/>
        <v>0</v>
      </c>
      <c r="L347" s="165">
        <f t="shared" si="45"/>
        <v>0</v>
      </c>
      <c r="M347" s="165">
        <f t="shared" si="45"/>
        <v>0</v>
      </c>
      <c r="N347"/>
      <c r="O347" s="165" t="s">
        <v>171</v>
      </c>
      <c r="P347" s="165">
        <f t="shared" ref="P347:AA347" si="46">+SUM(P316:P346)</f>
        <v>0</v>
      </c>
      <c r="Q347" s="165">
        <f t="shared" si="46"/>
        <v>0</v>
      </c>
      <c r="R347" s="165">
        <f t="shared" si="46"/>
        <v>0</v>
      </c>
      <c r="S347" s="165">
        <f t="shared" si="46"/>
        <v>0</v>
      </c>
      <c r="T347" s="165">
        <f t="shared" si="46"/>
        <v>0</v>
      </c>
      <c r="U347" s="165">
        <f t="shared" si="46"/>
        <v>0</v>
      </c>
      <c r="V347" s="165">
        <f t="shared" si="46"/>
        <v>0</v>
      </c>
      <c r="W347" s="165">
        <f t="shared" si="46"/>
        <v>0</v>
      </c>
      <c r="X347" s="165">
        <f t="shared" si="46"/>
        <v>0</v>
      </c>
      <c r="Y347" s="165">
        <f t="shared" si="46"/>
        <v>0</v>
      </c>
      <c r="Z347" s="165">
        <f t="shared" si="46"/>
        <v>0</v>
      </c>
      <c r="AA347" s="165">
        <f t="shared" si="46"/>
        <v>0</v>
      </c>
      <c r="AC347" s="165" t="s">
        <v>171</v>
      </c>
      <c r="AD347" s="165">
        <f t="shared" ref="AD347:AO347" si="47">+SUM(AD316:AD346)</f>
        <v>0</v>
      </c>
      <c r="AE347" s="165">
        <f t="shared" si="47"/>
        <v>0</v>
      </c>
      <c r="AF347" s="165">
        <f t="shared" si="47"/>
        <v>0</v>
      </c>
      <c r="AG347" s="165">
        <f t="shared" si="47"/>
        <v>0</v>
      </c>
      <c r="AH347" s="165">
        <f t="shared" si="47"/>
        <v>0</v>
      </c>
      <c r="AI347" s="165">
        <f t="shared" si="47"/>
        <v>0</v>
      </c>
      <c r="AJ347" s="165">
        <f t="shared" si="47"/>
        <v>0</v>
      </c>
      <c r="AK347" s="165">
        <f t="shared" si="47"/>
        <v>0</v>
      </c>
      <c r="AL347" s="165">
        <f t="shared" si="47"/>
        <v>0</v>
      </c>
      <c r="AM347" s="165">
        <f t="shared" si="47"/>
        <v>0</v>
      </c>
      <c r="AN347" s="165">
        <f t="shared" si="47"/>
        <v>0</v>
      </c>
      <c r="AO347" s="165">
        <f t="shared" si="47"/>
        <v>0</v>
      </c>
    </row>
    <row r="348" spans="1:41" x14ac:dyDescent="0.3">
      <c r="A348" s="1"/>
      <c r="B348" s="1"/>
      <c r="C348" s="1"/>
      <c r="D348" s="1"/>
    </row>
    <row r="349" spans="1:41" s="149" customFormat="1" x14ac:dyDescent="0.3">
      <c r="A349" s="239" t="s">
        <v>193</v>
      </c>
      <c r="B349" s="150"/>
      <c r="C349" s="151"/>
      <c r="D349" s="151"/>
      <c r="E349" s="152"/>
      <c r="F349" s="153"/>
      <c r="G349" s="154"/>
      <c r="H349" s="154"/>
      <c r="I349" s="154"/>
      <c r="J349" s="154"/>
      <c r="K349" s="154"/>
      <c r="L349" s="154"/>
      <c r="M349" s="155"/>
      <c r="N349"/>
      <c r="O349" s="239" t="str">
        <f>+A349</f>
        <v>Producto 9</v>
      </c>
      <c r="P349" s="151"/>
      <c r="Q349" s="151"/>
      <c r="R349" s="151"/>
      <c r="S349" s="152"/>
      <c r="T349" s="153"/>
      <c r="U349" s="154"/>
      <c r="V349" s="154"/>
      <c r="W349" s="154"/>
      <c r="X349" s="154"/>
      <c r="Y349" s="154"/>
      <c r="Z349" s="154"/>
      <c r="AA349" s="155"/>
      <c r="AC349" s="239" t="str">
        <f>+O349</f>
        <v>Producto 9</v>
      </c>
      <c r="AD349" s="150"/>
      <c r="AE349" s="151"/>
      <c r="AF349" s="151"/>
      <c r="AG349" s="152"/>
      <c r="AH349" s="153"/>
      <c r="AI349" s="154"/>
      <c r="AJ349" s="154"/>
      <c r="AK349" s="154"/>
      <c r="AL349" s="154"/>
      <c r="AM349" s="154"/>
      <c r="AN349" s="154"/>
      <c r="AO349" s="155"/>
    </row>
    <row r="350" spans="1:41" s="149" customFormat="1" x14ac:dyDescent="0.25">
      <c r="A350" s="239"/>
      <c r="B350" s="240" t="s">
        <v>167</v>
      </c>
      <c r="C350" s="237"/>
      <c r="D350" s="237"/>
      <c r="E350" s="237"/>
      <c r="F350" s="237"/>
      <c r="G350" s="237"/>
      <c r="H350" s="237"/>
      <c r="I350" s="237"/>
      <c r="J350" s="237"/>
      <c r="K350" s="237"/>
      <c r="L350" s="237"/>
      <c r="M350" s="238"/>
      <c r="N350"/>
      <c r="O350" s="239"/>
      <c r="P350" s="240" t="s">
        <v>168</v>
      </c>
      <c r="Q350" s="237"/>
      <c r="R350" s="237"/>
      <c r="S350" s="237"/>
      <c r="T350" s="237"/>
      <c r="U350" s="237"/>
      <c r="V350" s="237"/>
      <c r="W350" s="237"/>
      <c r="X350" s="237"/>
      <c r="Y350" s="237"/>
      <c r="Z350" s="237"/>
      <c r="AA350" s="238"/>
      <c r="AC350" s="239"/>
      <c r="AD350" s="236" t="s">
        <v>169</v>
      </c>
      <c r="AE350" s="237"/>
      <c r="AF350" s="237"/>
      <c r="AG350" s="237"/>
      <c r="AH350" s="237"/>
      <c r="AI350" s="237"/>
      <c r="AJ350" s="237"/>
      <c r="AK350" s="237"/>
      <c r="AL350" s="237"/>
      <c r="AM350" s="237"/>
      <c r="AN350" s="237"/>
      <c r="AO350" s="238"/>
    </row>
    <row r="351" spans="1:41" s="149" customFormat="1" x14ac:dyDescent="0.3">
      <c r="A351" s="239"/>
      <c r="B351" s="156"/>
      <c r="C351" s="157"/>
      <c r="D351" s="157"/>
      <c r="E351" s="158"/>
      <c r="F351" s="159"/>
      <c r="G351" s="160"/>
      <c r="H351" s="160"/>
      <c r="I351" s="160"/>
      <c r="J351" s="160"/>
      <c r="K351" s="160"/>
      <c r="L351" s="160"/>
      <c r="M351" s="161"/>
      <c r="N351"/>
      <c r="O351" s="239"/>
      <c r="P351" s="157"/>
      <c r="Q351" s="157"/>
      <c r="R351" s="157"/>
      <c r="S351" s="158"/>
      <c r="T351" s="159"/>
      <c r="U351" s="160"/>
      <c r="V351" s="160"/>
      <c r="W351" s="160"/>
      <c r="X351" s="160"/>
      <c r="Y351" s="160"/>
      <c r="Z351" s="160"/>
      <c r="AA351" s="161"/>
      <c r="AC351" s="239"/>
      <c r="AD351" s="156"/>
      <c r="AE351" s="157"/>
      <c r="AF351" s="157"/>
      <c r="AG351" s="158"/>
      <c r="AH351" s="159"/>
      <c r="AI351" s="160"/>
      <c r="AJ351" s="160"/>
      <c r="AK351" s="160"/>
      <c r="AL351" s="160"/>
      <c r="AM351" s="160"/>
      <c r="AN351" s="160"/>
      <c r="AO351" s="161"/>
    </row>
    <row r="352" spans="1:41" s="149" customFormat="1" x14ac:dyDescent="0.3">
      <c r="A352" s="162" t="s">
        <v>170</v>
      </c>
      <c r="B352" s="42" t="s">
        <v>31</v>
      </c>
      <c r="C352" s="42" t="s">
        <v>32</v>
      </c>
      <c r="D352" s="78" t="s">
        <v>33</v>
      </c>
      <c r="E352" s="78" t="s">
        <v>34</v>
      </c>
      <c r="F352" s="78" t="s">
        <v>35</v>
      </c>
      <c r="G352" s="78" t="s">
        <v>36</v>
      </c>
      <c r="H352" s="78" t="s">
        <v>37</v>
      </c>
      <c r="I352" s="78" t="s">
        <v>38</v>
      </c>
      <c r="J352" s="78" t="s">
        <v>39</v>
      </c>
      <c r="K352" s="78" t="s">
        <v>40</v>
      </c>
      <c r="L352" s="78" t="s">
        <v>41</v>
      </c>
      <c r="M352" s="78" t="s">
        <v>42</v>
      </c>
      <c r="N352"/>
      <c r="O352" s="163" t="s">
        <v>170</v>
      </c>
      <c r="P352" s="164" t="s">
        <v>31</v>
      </c>
      <c r="Q352" s="164" t="s">
        <v>32</v>
      </c>
      <c r="R352" s="81" t="s">
        <v>33</v>
      </c>
      <c r="S352" s="81" t="s">
        <v>34</v>
      </c>
      <c r="T352" s="81" t="s">
        <v>35</v>
      </c>
      <c r="U352" s="81" t="s">
        <v>36</v>
      </c>
      <c r="V352" s="81" t="s">
        <v>37</v>
      </c>
      <c r="W352" s="81" t="s">
        <v>38</v>
      </c>
      <c r="X352" s="81" t="s">
        <v>39</v>
      </c>
      <c r="Y352" s="81" t="s">
        <v>40</v>
      </c>
      <c r="Z352" s="81" t="s">
        <v>41</v>
      </c>
      <c r="AA352" s="81" t="s">
        <v>42</v>
      </c>
      <c r="AC352" s="163" t="s">
        <v>170</v>
      </c>
      <c r="AD352" s="42" t="s">
        <v>31</v>
      </c>
      <c r="AE352" s="42" t="s">
        <v>32</v>
      </c>
      <c r="AF352" s="78" t="s">
        <v>33</v>
      </c>
      <c r="AG352" s="78" t="s">
        <v>34</v>
      </c>
      <c r="AH352" s="78" t="s">
        <v>35</v>
      </c>
      <c r="AI352" s="78" t="s">
        <v>36</v>
      </c>
      <c r="AJ352" s="78" t="s">
        <v>37</v>
      </c>
      <c r="AK352" s="78" t="s">
        <v>38</v>
      </c>
      <c r="AL352" s="78" t="s">
        <v>39</v>
      </c>
      <c r="AM352" s="78" t="s">
        <v>40</v>
      </c>
      <c r="AN352" s="78" t="s">
        <v>41</v>
      </c>
      <c r="AO352" s="78" t="s">
        <v>42</v>
      </c>
    </row>
    <row r="353" spans="1:41" s="149" customFormat="1" x14ac:dyDescent="0.25">
      <c r="A353" s="67">
        <v>1</v>
      </c>
      <c r="B353" s="49"/>
      <c r="C353" s="49"/>
      <c r="D353" s="49"/>
      <c r="E353" s="49"/>
      <c r="F353" s="49"/>
      <c r="G353" s="49"/>
      <c r="H353" s="49"/>
      <c r="I353" s="49"/>
      <c r="J353" s="49"/>
      <c r="K353" s="49"/>
      <c r="L353" s="49"/>
      <c r="M353" s="49"/>
      <c r="N353"/>
      <c r="O353" s="67">
        <v>1</v>
      </c>
      <c r="P353" s="49"/>
      <c r="Q353" s="49"/>
      <c r="R353" s="49"/>
      <c r="S353" s="49"/>
      <c r="T353" s="49"/>
      <c r="U353" s="49"/>
      <c r="V353" s="49"/>
      <c r="W353" s="49"/>
      <c r="X353" s="49"/>
      <c r="Y353" s="49"/>
      <c r="Z353" s="49"/>
      <c r="AA353" s="49"/>
      <c r="AC353" s="67">
        <v>1</v>
      </c>
      <c r="AD353" s="49"/>
      <c r="AE353" s="49"/>
      <c r="AF353" s="49"/>
      <c r="AG353" s="49"/>
      <c r="AH353" s="49"/>
      <c r="AI353" s="49"/>
      <c r="AJ353" s="49"/>
      <c r="AK353" s="49"/>
      <c r="AL353" s="49"/>
      <c r="AM353" s="49"/>
      <c r="AN353" s="49"/>
      <c r="AO353" s="49"/>
    </row>
    <row r="354" spans="1:41" s="149" customFormat="1" x14ac:dyDescent="0.25">
      <c r="A354" s="67">
        <f t="shared" ref="A354:A383" si="48">+A353+1</f>
        <v>2</v>
      </c>
      <c r="B354" s="49"/>
      <c r="C354" s="49"/>
      <c r="D354" s="49"/>
      <c r="E354" s="49"/>
      <c r="F354" s="49"/>
      <c r="G354" s="49"/>
      <c r="H354" s="49"/>
      <c r="I354" s="49"/>
      <c r="J354" s="49"/>
      <c r="K354" s="49"/>
      <c r="L354" s="49"/>
      <c r="M354" s="49"/>
      <c r="N354"/>
      <c r="O354" s="67">
        <f t="shared" ref="O354:O383" si="49">+O353+1</f>
        <v>2</v>
      </c>
      <c r="P354" s="49"/>
      <c r="Q354" s="49"/>
      <c r="R354" s="49"/>
      <c r="S354" s="49"/>
      <c r="T354" s="49"/>
      <c r="U354" s="49"/>
      <c r="V354" s="49"/>
      <c r="W354" s="49"/>
      <c r="X354" s="49"/>
      <c r="Y354" s="49"/>
      <c r="Z354" s="49"/>
      <c r="AA354" s="49"/>
      <c r="AC354" s="67">
        <f t="shared" ref="AC354:AC383" si="50">+AC353+1</f>
        <v>2</v>
      </c>
      <c r="AD354" s="49"/>
      <c r="AE354" s="49"/>
      <c r="AF354" s="49"/>
      <c r="AG354" s="49"/>
      <c r="AH354" s="49"/>
      <c r="AI354" s="49"/>
      <c r="AJ354" s="49"/>
      <c r="AK354" s="49"/>
      <c r="AL354" s="49"/>
      <c r="AM354" s="49"/>
      <c r="AN354" s="49"/>
      <c r="AO354" s="49"/>
    </row>
    <row r="355" spans="1:41" s="149" customFormat="1" x14ac:dyDescent="0.25">
      <c r="A355" s="67">
        <f t="shared" si="48"/>
        <v>3</v>
      </c>
      <c r="B355" s="49"/>
      <c r="C355" s="49"/>
      <c r="D355" s="49"/>
      <c r="E355" s="49"/>
      <c r="F355" s="49"/>
      <c r="G355" s="49"/>
      <c r="H355" s="49"/>
      <c r="I355" s="49"/>
      <c r="J355" s="49"/>
      <c r="K355" s="49"/>
      <c r="L355" s="49"/>
      <c r="M355" s="49"/>
      <c r="N355"/>
      <c r="O355" s="67">
        <f t="shared" si="49"/>
        <v>3</v>
      </c>
      <c r="P355" s="49"/>
      <c r="Q355" s="49"/>
      <c r="R355" s="49"/>
      <c r="S355" s="49"/>
      <c r="T355" s="49"/>
      <c r="U355" s="49"/>
      <c r="V355" s="49"/>
      <c r="W355" s="49"/>
      <c r="X355" s="49"/>
      <c r="Y355" s="49"/>
      <c r="Z355" s="49"/>
      <c r="AA355" s="49"/>
      <c r="AC355" s="67">
        <f t="shared" si="50"/>
        <v>3</v>
      </c>
      <c r="AD355" s="49"/>
      <c r="AE355" s="49"/>
      <c r="AF355" s="49"/>
      <c r="AG355" s="49"/>
      <c r="AH355" s="49"/>
      <c r="AI355" s="49"/>
      <c r="AJ355" s="49"/>
      <c r="AK355" s="49"/>
      <c r="AL355" s="49"/>
      <c r="AM355" s="49"/>
      <c r="AN355" s="49"/>
      <c r="AO355" s="49"/>
    </row>
    <row r="356" spans="1:41" s="149" customFormat="1" x14ac:dyDescent="0.25">
      <c r="A356" s="67">
        <f t="shared" si="48"/>
        <v>4</v>
      </c>
      <c r="B356" s="49"/>
      <c r="C356" s="49"/>
      <c r="D356" s="49"/>
      <c r="E356" s="49"/>
      <c r="F356" s="49"/>
      <c r="G356" s="49"/>
      <c r="H356" s="49"/>
      <c r="I356" s="49"/>
      <c r="J356" s="49"/>
      <c r="K356" s="49"/>
      <c r="L356" s="49"/>
      <c r="M356" s="49"/>
      <c r="N356"/>
      <c r="O356" s="67">
        <f t="shared" si="49"/>
        <v>4</v>
      </c>
      <c r="P356" s="49"/>
      <c r="Q356" s="49"/>
      <c r="R356" s="49"/>
      <c r="S356" s="49"/>
      <c r="T356" s="49"/>
      <c r="U356" s="49"/>
      <c r="V356" s="49"/>
      <c r="W356" s="49"/>
      <c r="X356" s="49"/>
      <c r="Y356" s="49"/>
      <c r="Z356" s="49"/>
      <c r="AA356" s="49"/>
      <c r="AC356" s="67">
        <f t="shared" si="50"/>
        <v>4</v>
      </c>
      <c r="AD356" s="49"/>
      <c r="AE356" s="49"/>
      <c r="AF356" s="49"/>
      <c r="AG356" s="49"/>
      <c r="AH356" s="49"/>
      <c r="AI356" s="49"/>
      <c r="AJ356" s="49"/>
      <c r="AK356" s="49"/>
      <c r="AL356" s="49"/>
      <c r="AM356" s="49"/>
      <c r="AN356" s="49"/>
      <c r="AO356" s="49"/>
    </row>
    <row r="357" spans="1:41" s="149" customFormat="1" x14ac:dyDescent="0.25">
      <c r="A357" s="67">
        <f t="shared" si="48"/>
        <v>5</v>
      </c>
      <c r="B357" s="49"/>
      <c r="C357" s="49"/>
      <c r="D357" s="49"/>
      <c r="E357" s="49"/>
      <c r="F357" s="49"/>
      <c r="G357" s="49"/>
      <c r="H357" s="49"/>
      <c r="I357" s="49"/>
      <c r="J357" s="49"/>
      <c r="K357" s="49"/>
      <c r="L357" s="49"/>
      <c r="M357" s="49"/>
      <c r="N357"/>
      <c r="O357" s="67">
        <f t="shared" si="49"/>
        <v>5</v>
      </c>
      <c r="P357" s="49"/>
      <c r="Q357" s="49"/>
      <c r="R357" s="49"/>
      <c r="S357" s="49"/>
      <c r="T357" s="49"/>
      <c r="U357" s="49"/>
      <c r="V357" s="49"/>
      <c r="W357" s="49"/>
      <c r="X357" s="49"/>
      <c r="Y357" s="49"/>
      <c r="Z357" s="49"/>
      <c r="AA357" s="49"/>
      <c r="AC357" s="67">
        <f t="shared" si="50"/>
        <v>5</v>
      </c>
      <c r="AD357" s="49"/>
      <c r="AE357" s="49"/>
      <c r="AF357" s="49"/>
      <c r="AG357" s="49"/>
      <c r="AH357" s="49"/>
      <c r="AI357" s="49"/>
      <c r="AJ357" s="49"/>
      <c r="AK357" s="49"/>
      <c r="AL357" s="49"/>
      <c r="AM357" s="49"/>
      <c r="AN357" s="49"/>
      <c r="AO357" s="49"/>
    </row>
    <row r="358" spans="1:41" s="149" customFormat="1" x14ac:dyDescent="0.25">
      <c r="A358" s="67">
        <f t="shared" si="48"/>
        <v>6</v>
      </c>
      <c r="B358" s="49"/>
      <c r="C358" s="49"/>
      <c r="D358" s="49"/>
      <c r="E358" s="49"/>
      <c r="F358" s="49"/>
      <c r="G358" s="49"/>
      <c r="H358" s="49"/>
      <c r="I358" s="49"/>
      <c r="J358" s="49"/>
      <c r="K358" s="49"/>
      <c r="L358" s="49"/>
      <c r="M358" s="49"/>
      <c r="N358"/>
      <c r="O358" s="67">
        <f t="shared" si="49"/>
        <v>6</v>
      </c>
      <c r="P358" s="49"/>
      <c r="Q358" s="49"/>
      <c r="R358" s="49"/>
      <c r="S358" s="49"/>
      <c r="T358" s="49"/>
      <c r="U358" s="49"/>
      <c r="V358" s="49"/>
      <c r="W358" s="49"/>
      <c r="X358" s="49"/>
      <c r="Y358" s="49"/>
      <c r="Z358" s="49"/>
      <c r="AA358" s="49"/>
      <c r="AC358" s="67">
        <f t="shared" si="50"/>
        <v>6</v>
      </c>
      <c r="AD358" s="49"/>
      <c r="AE358" s="49"/>
      <c r="AF358" s="49"/>
      <c r="AG358" s="49"/>
      <c r="AH358" s="49"/>
      <c r="AI358" s="49"/>
      <c r="AJ358" s="49"/>
      <c r="AK358" s="49"/>
      <c r="AL358" s="49"/>
      <c r="AM358" s="49"/>
      <c r="AN358" s="49"/>
      <c r="AO358" s="49"/>
    </row>
    <row r="359" spans="1:41" s="149" customFormat="1" x14ac:dyDescent="0.25">
      <c r="A359" s="67">
        <f t="shared" si="48"/>
        <v>7</v>
      </c>
      <c r="B359" s="49"/>
      <c r="C359" s="49"/>
      <c r="D359" s="49"/>
      <c r="E359" s="49"/>
      <c r="F359" s="49"/>
      <c r="G359" s="49"/>
      <c r="H359" s="49"/>
      <c r="I359" s="49"/>
      <c r="J359" s="49"/>
      <c r="K359" s="49"/>
      <c r="L359" s="49"/>
      <c r="M359" s="49"/>
      <c r="N359"/>
      <c r="O359" s="67">
        <f t="shared" si="49"/>
        <v>7</v>
      </c>
      <c r="P359" s="49"/>
      <c r="Q359" s="49"/>
      <c r="R359" s="49"/>
      <c r="S359" s="49"/>
      <c r="T359" s="49"/>
      <c r="U359" s="49"/>
      <c r="V359" s="49"/>
      <c r="W359" s="49"/>
      <c r="X359" s="49"/>
      <c r="Y359" s="49"/>
      <c r="Z359" s="49"/>
      <c r="AA359" s="49"/>
      <c r="AC359" s="67">
        <f t="shared" si="50"/>
        <v>7</v>
      </c>
      <c r="AD359" s="49"/>
      <c r="AE359" s="49"/>
      <c r="AF359" s="49"/>
      <c r="AG359" s="49"/>
      <c r="AH359" s="49"/>
      <c r="AI359" s="49"/>
      <c r="AJ359" s="49"/>
      <c r="AK359" s="49"/>
      <c r="AL359" s="49"/>
      <c r="AM359" s="49"/>
      <c r="AN359" s="49"/>
      <c r="AO359" s="49"/>
    </row>
    <row r="360" spans="1:41" s="149" customFormat="1" x14ac:dyDescent="0.25">
      <c r="A360" s="67">
        <f t="shared" si="48"/>
        <v>8</v>
      </c>
      <c r="B360" s="49"/>
      <c r="C360" s="49"/>
      <c r="D360" s="49"/>
      <c r="E360" s="49"/>
      <c r="F360" s="49"/>
      <c r="G360" s="49"/>
      <c r="H360" s="49"/>
      <c r="I360" s="49"/>
      <c r="J360" s="49"/>
      <c r="K360" s="49"/>
      <c r="L360" s="49"/>
      <c r="M360" s="49"/>
      <c r="N360"/>
      <c r="O360" s="67">
        <f t="shared" si="49"/>
        <v>8</v>
      </c>
      <c r="P360" s="49"/>
      <c r="Q360" s="49"/>
      <c r="R360" s="49"/>
      <c r="S360" s="49"/>
      <c r="T360" s="49"/>
      <c r="U360" s="49"/>
      <c r="V360" s="49"/>
      <c r="W360" s="49"/>
      <c r="X360" s="49"/>
      <c r="Y360" s="49"/>
      <c r="Z360" s="49"/>
      <c r="AA360" s="49"/>
      <c r="AC360" s="67">
        <f t="shared" si="50"/>
        <v>8</v>
      </c>
      <c r="AD360" s="49"/>
      <c r="AE360" s="49"/>
      <c r="AF360" s="49"/>
      <c r="AG360" s="49"/>
      <c r="AH360" s="49"/>
      <c r="AI360" s="49"/>
      <c r="AJ360" s="49"/>
      <c r="AK360" s="49"/>
      <c r="AL360" s="49"/>
      <c r="AM360" s="49"/>
      <c r="AN360" s="49"/>
      <c r="AO360" s="49"/>
    </row>
    <row r="361" spans="1:41" s="149" customFormat="1" x14ac:dyDescent="0.25">
      <c r="A361" s="67">
        <f t="shared" si="48"/>
        <v>9</v>
      </c>
      <c r="B361" s="49"/>
      <c r="C361" s="49"/>
      <c r="D361" s="49"/>
      <c r="E361" s="49"/>
      <c r="F361" s="49"/>
      <c r="G361" s="49"/>
      <c r="H361" s="49"/>
      <c r="I361" s="49"/>
      <c r="J361" s="49"/>
      <c r="K361" s="49"/>
      <c r="L361" s="49"/>
      <c r="M361" s="49"/>
      <c r="N361"/>
      <c r="O361" s="67">
        <f t="shared" si="49"/>
        <v>9</v>
      </c>
      <c r="P361" s="49"/>
      <c r="Q361" s="49"/>
      <c r="R361" s="49"/>
      <c r="S361" s="49"/>
      <c r="T361" s="49"/>
      <c r="U361" s="49"/>
      <c r="V361" s="49"/>
      <c r="W361" s="49"/>
      <c r="X361" s="49"/>
      <c r="Y361" s="49"/>
      <c r="Z361" s="49"/>
      <c r="AA361" s="49"/>
      <c r="AC361" s="67">
        <f t="shared" si="50"/>
        <v>9</v>
      </c>
      <c r="AD361" s="49"/>
      <c r="AE361" s="49"/>
      <c r="AF361" s="49"/>
      <c r="AG361" s="49"/>
      <c r="AH361" s="49"/>
      <c r="AI361" s="49"/>
      <c r="AJ361" s="49"/>
      <c r="AK361" s="49"/>
      <c r="AL361" s="49"/>
      <c r="AM361" s="49"/>
      <c r="AN361" s="49"/>
      <c r="AO361" s="49"/>
    </row>
    <row r="362" spans="1:41" s="149" customFormat="1" x14ac:dyDescent="0.25">
      <c r="A362" s="67">
        <f t="shared" si="48"/>
        <v>10</v>
      </c>
      <c r="B362" s="49"/>
      <c r="C362" s="49"/>
      <c r="D362" s="49"/>
      <c r="E362" s="49"/>
      <c r="F362" s="49"/>
      <c r="G362" s="49"/>
      <c r="H362" s="49"/>
      <c r="I362" s="49"/>
      <c r="J362" s="49"/>
      <c r="K362" s="49"/>
      <c r="L362" s="49"/>
      <c r="M362" s="49"/>
      <c r="N362"/>
      <c r="O362" s="67">
        <f t="shared" si="49"/>
        <v>10</v>
      </c>
      <c r="P362" s="49"/>
      <c r="Q362" s="49"/>
      <c r="R362" s="49"/>
      <c r="S362" s="49"/>
      <c r="T362" s="49"/>
      <c r="U362" s="49"/>
      <c r="V362" s="49"/>
      <c r="W362" s="49"/>
      <c r="X362" s="49"/>
      <c r="Y362" s="49"/>
      <c r="Z362" s="49"/>
      <c r="AA362" s="49"/>
      <c r="AC362" s="67">
        <f t="shared" si="50"/>
        <v>10</v>
      </c>
      <c r="AD362" s="49"/>
      <c r="AE362" s="49"/>
      <c r="AF362" s="49"/>
      <c r="AG362" s="49"/>
      <c r="AH362" s="49"/>
      <c r="AI362" s="49"/>
      <c r="AJ362" s="49"/>
      <c r="AK362" s="49"/>
      <c r="AL362" s="49"/>
      <c r="AM362" s="49"/>
      <c r="AN362" s="49"/>
      <c r="AO362" s="49"/>
    </row>
    <row r="363" spans="1:41" s="149" customFormat="1" x14ac:dyDescent="0.25">
      <c r="A363" s="67">
        <f t="shared" si="48"/>
        <v>11</v>
      </c>
      <c r="B363" s="49"/>
      <c r="C363" s="49"/>
      <c r="D363" s="49"/>
      <c r="E363" s="49"/>
      <c r="F363" s="49"/>
      <c r="G363" s="49"/>
      <c r="H363" s="49"/>
      <c r="I363" s="49"/>
      <c r="J363" s="49"/>
      <c r="K363" s="49"/>
      <c r="L363" s="49"/>
      <c r="M363" s="49"/>
      <c r="N363"/>
      <c r="O363" s="67">
        <f t="shared" si="49"/>
        <v>11</v>
      </c>
      <c r="P363" s="49"/>
      <c r="Q363" s="49"/>
      <c r="R363" s="49"/>
      <c r="S363" s="49"/>
      <c r="T363" s="49"/>
      <c r="U363" s="49"/>
      <c r="V363" s="49"/>
      <c r="W363" s="49"/>
      <c r="X363" s="49"/>
      <c r="Y363" s="49"/>
      <c r="Z363" s="49"/>
      <c r="AA363" s="49"/>
      <c r="AC363" s="67">
        <f t="shared" si="50"/>
        <v>11</v>
      </c>
      <c r="AD363" s="49"/>
      <c r="AE363" s="49"/>
      <c r="AF363" s="49"/>
      <c r="AG363" s="49"/>
      <c r="AH363" s="49"/>
      <c r="AI363" s="49"/>
      <c r="AJ363" s="49"/>
      <c r="AK363" s="49"/>
      <c r="AL363" s="49"/>
      <c r="AM363" s="49"/>
      <c r="AN363" s="49"/>
      <c r="AO363" s="49"/>
    </row>
    <row r="364" spans="1:41" s="149" customFormat="1" x14ac:dyDescent="0.25">
      <c r="A364" s="67">
        <f t="shared" si="48"/>
        <v>12</v>
      </c>
      <c r="B364" s="49"/>
      <c r="C364" s="49"/>
      <c r="D364" s="49"/>
      <c r="E364" s="49"/>
      <c r="F364" s="49"/>
      <c r="G364" s="49"/>
      <c r="H364" s="49"/>
      <c r="I364" s="49"/>
      <c r="J364" s="49"/>
      <c r="K364" s="49"/>
      <c r="L364" s="49"/>
      <c r="M364" s="49"/>
      <c r="N364"/>
      <c r="O364" s="67">
        <f t="shared" si="49"/>
        <v>12</v>
      </c>
      <c r="P364" s="49"/>
      <c r="Q364" s="49"/>
      <c r="R364" s="49"/>
      <c r="S364" s="49"/>
      <c r="T364" s="49"/>
      <c r="U364" s="49"/>
      <c r="V364" s="49"/>
      <c r="W364" s="49"/>
      <c r="X364" s="49"/>
      <c r="Y364" s="49"/>
      <c r="Z364" s="49"/>
      <c r="AA364" s="49"/>
      <c r="AC364" s="67">
        <f t="shared" si="50"/>
        <v>12</v>
      </c>
      <c r="AD364" s="49"/>
      <c r="AE364" s="49"/>
      <c r="AF364" s="49"/>
      <c r="AG364" s="49"/>
      <c r="AH364" s="49"/>
      <c r="AI364" s="49"/>
      <c r="AJ364" s="49"/>
      <c r="AK364" s="49"/>
      <c r="AL364" s="49"/>
      <c r="AM364" s="49"/>
      <c r="AN364" s="49"/>
      <c r="AO364" s="49"/>
    </row>
    <row r="365" spans="1:41" s="149" customFormat="1" x14ac:dyDescent="0.25">
      <c r="A365" s="67">
        <f t="shared" si="48"/>
        <v>13</v>
      </c>
      <c r="B365" s="49"/>
      <c r="C365" s="49"/>
      <c r="D365" s="49"/>
      <c r="E365" s="49"/>
      <c r="F365" s="49"/>
      <c r="G365" s="49"/>
      <c r="H365" s="49"/>
      <c r="I365" s="49"/>
      <c r="J365" s="49"/>
      <c r="K365" s="49"/>
      <c r="L365" s="49"/>
      <c r="M365" s="49"/>
      <c r="N365"/>
      <c r="O365" s="67">
        <f t="shared" si="49"/>
        <v>13</v>
      </c>
      <c r="P365" s="49"/>
      <c r="Q365" s="49"/>
      <c r="R365" s="49"/>
      <c r="S365" s="49"/>
      <c r="T365" s="49"/>
      <c r="U365" s="49"/>
      <c r="V365" s="49"/>
      <c r="W365" s="49"/>
      <c r="X365" s="49"/>
      <c r="Y365" s="49"/>
      <c r="Z365" s="49"/>
      <c r="AA365" s="49"/>
      <c r="AC365" s="67">
        <f t="shared" si="50"/>
        <v>13</v>
      </c>
      <c r="AD365" s="49"/>
      <c r="AE365" s="49"/>
      <c r="AF365" s="49"/>
      <c r="AG365" s="49"/>
      <c r="AH365" s="49"/>
      <c r="AI365" s="49"/>
      <c r="AJ365" s="49"/>
      <c r="AK365" s="49"/>
      <c r="AL365" s="49"/>
      <c r="AM365" s="49"/>
      <c r="AN365" s="49"/>
      <c r="AO365" s="49"/>
    </row>
    <row r="366" spans="1:41" s="149" customFormat="1" x14ac:dyDescent="0.25">
      <c r="A366" s="67">
        <f t="shared" si="48"/>
        <v>14</v>
      </c>
      <c r="B366" s="49"/>
      <c r="C366" s="49"/>
      <c r="D366" s="49"/>
      <c r="E366" s="49"/>
      <c r="F366" s="49"/>
      <c r="G366" s="49"/>
      <c r="H366" s="49"/>
      <c r="I366" s="49"/>
      <c r="J366" s="49"/>
      <c r="K366" s="49"/>
      <c r="L366" s="49"/>
      <c r="M366" s="49"/>
      <c r="N366"/>
      <c r="O366" s="67">
        <f t="shared" si="49"/>
        <v>14</v>
      </c>
      <c r="P366" s="49"/>
      <c r="Q366" s="49"/>
      <c r="R366" s="49"/>
      <c r="S366" s="49"/>
      <c r="T366" s="49"/>
      <c r="U366" s="49"/>
      <c r="V366" s="49"/>
      <c r="W366" s="49"/>
      <c r="X366" s="49"/>
      <c r="Y366" s="49"/>
      <c r="Z366" s="49"/>
      <c r="AA366" s="49"/>
      <c r="AC366" s="67">
        <f t="shared" si="50"/>
        <v>14</v>
      </c>
      <c r="AD366" s="49"/>
      <c r="AE366" s="49"/>
      <c r="AF366" s="49"/>
      <c r="AG366" s="49"/>
      <c r="AH366" s="49"/>
      <c r="AI366" s="49"/>
      <c r="AJ366" s="49"/>
      <c r="AK366" s="49"/>
      <c r="AL366" s="49"/>
      <c r="AM366" s="49"/>
      <c r="AN366" s="49"/>
      <c r="AO366" s="49"/>
    </row>
    <row r="367" spans="1:41" s="149" customFormat="1" x14ac:dyDescent="0.25">
      <c r="A367" s="67">
        <f t="shared" si="48"/>
        <v>15</v>
      </c>
      <c r="B367" s="49"/>
      <c r="C367" s="49"/>
      <c r="D367" s="49"/>
      <c r="E367" s="49"/>
      <c r="F367" s="49"/>
      <c r="G367" s="49"/>
      <c r="H367" s="49"/>
      <c r="I367" s="49"/>
      <c r="J367" s="49"/>
      <c r="K367" s="49"/>
      <c r="L367" s="49"/>
      <c r="M367" s="49"/>
      <c r="N367"/>
      <c r="O367" s="67">
        <f t="shared" si="49"/>
        <v>15</v>
      </c>
      <c r="P367" s="49"/>
      <c r="Q367" s="49"/>
      <c r="R367" s="49"/>
      <c r="S367" s="49"/>
      <c r="T367" s="49"/>
      <c r="U367" s="49"/>
      <c r="V367" s="49"/>
      <c r="W367" s="49"/>
      <c r="X367" s="49"/>
      <c r="Y367" s="49"/>
      <c r="Z367" s="49"/>
      <c r="AA367" s="49"/>
      <c r="AC367" s="67">
        <f t="shared" si="50"/>
        <v>15</v>
      </c>
      <c r="AD367" s="49"/>
      <c r="AE367" s="49"/>
      <c r="AF367" s="49"/>
      <c r="AG367" s="49"/>
      <c r="AH367" s="49"/>
      <c r="AI367" s="49"/>
      <c r="AJ367" s="49"/>
      <c r="AK367" s="49"/>
      <c r="AL367" s="49"/>
      <c r="AM367" s="49"/>
      <c r="AN367" s="49"/>
      <c r="AO367" s="49"/>
    </row>
    <row r="368" spans="1:41" s="149" customFormat="1" x14ac:dyDescent="0.25">
      <c r="A368" s="67">
        <f t="shared" si="48"/>
        <v>16</v>
      </c>
      <c r="B368" s="49"/>
      <c r="C368" s="49"/>
      <c r="D368" s="49"/>
      <c r="E368" s="49"/>
      <c r="F368" s="49"/>
      <c r="G368" s="49"/>
      <c r="H368" s="49"/>
      <c r="I368" s="49"/>
      <c r="J368" s="49"/>
      <c r="K368" s="49"/>
      <c r="L368" s="49"/>
      <c r="M368" s="49"/>
      <c r="N368"/>
      <c r="O368" s="67">
        <f t="shared" si="49"/>
        <v>16</v>
      </c>
      <c r="P368" s="49"/>
      <c r="Q368" s="49"/>
      <c r="R368" s="49"/>
      <c r="S368" s="49"/>
      <c r="T368" s="49"/>
      <c r="U368" s="49"/>
      <c r="V368" s="49"/>
      <c r="W368" s="49"/>
      <c r="X368" s="49"/>
      <c r="Y368" s="49"/>
      <c r="Z368" s="49"/>
      <c r="AA368" s="49"/>
      <c r="AC368" s="67">
        <f t="shared" si="50"/>
        <v>16</v>
      </c>
      <c r="AD368" s="49"/>
      <c r="AE368" s="49"/>
      <c r="AF368" s="49"/>
      <c r="AG368" s="49"/>
      <c r="AH368" s="49"/>
      <c r="AI368" s="49"/>
      <c r="AJ368" s="49"/>
      <c r="AK368" s="49"/>
      <c r="AL368" s="49"/>
      <c r="AM368" s="49"/>
      <c r="AN368" s="49"/>
      <c r="AO368" s="49"/>
    </row>
    <row r="369" spans="1:41" s="149" customFormat="1" x14ac:dyDescent="0.25">
      <c r="A369" s="67">
        <f t="shared" si="48"/>
        <v>17</v>
      </c>
      <c r="B369" s="49"/>
      <c r="C369" s="49"/>
      <c r="D369" s="49"/>
      <c r="E369" s="49"/>
      <c r="F369" s="49"/>
      <c r="G369" s="49"/>
      <c r="H369" s="49"/>
      <c r="I369" s="49"/>
      <c r="J369" s="49"/>
      <c r="K369" s="49"/>
      <c r="L369" s="49"/>
      <c r="M369" s="49"/>
      <c r="N369"/>
      <c r="O369" s="67">
        <f t="shared" si="49"/>
        <v>17</v>
      </c>
      <c r="P369" s="49"/>
      <c r="Q369" s="49"/>
      <c r="R369" s="49"/>
      <c r="S369" s="49"/>
      <c r="T369" s="49"/>
      <c r="U369" s="49"/>
      <c r="V369" s="49"/>
      <c r="W369" s="49"/>
      <c r="X369" s="49"/>
      <c r="Y369" s="49"/>
      <c r="Z369" s="49"/>
      <c r="AA369" s="49"/>
      <c r="AC369" s="67">
        <f t="shared" si="50"/>
        <v>17</v>
      </c>
      <c r="AD369" s="49"/>
      <c r="AE369" s="49"/>
      <c r="AF369" s="49"/>
      <c r="AG369" s="49"/>
      <c r="AH369" s="49"/>
      <c r="AI369" s="49"/>
      <c r="AJ369" s="49"/>
      <c r="AK369" s="49"/>
      <c r="AL369" s="49"/>
      <c r="AM369" s="49"/>
      <c r="AN369" s="49"/>
      <c r="AO369" s="49"/>
    </row>
    <row r="370" spans="1:41" s="149" customFormat="1" x14ac:dyDescent="0.25">
      <c r="A370" s="67">
        <f t="shared" si="48"/>
        <v>18</v>
      </c>
      <c r="B370" s="49"/>
      <c r="C370" s="49"/>
      <c r="D370" s="49"/>
      <c r="E370" s="49"/>
      <c r="F370" s="49"/>
      <c r="G370" s="49"/>
      <c r="H370" s="49"/>
      <c r="I370" s="49"/>
      <c r="J370" s="49"/>
      <c r="K370" s="49"/>
      <c r="L370" s="49"/>
      <c r="M370" s="49"/>
      <c r="N370"/>
      <c r="O370" s="67">
        <f t="shared" si="49"/>
        <v>18</v>
      </c>
      <c r="P370" s="49"/>
      <c r="Q370" s="49"/>
      <c r="R370" s="49"/>
      <c r="S370" s="49"/>
      <c r="T370" s="49"/>
      <c r="U370" s="49"/>
      <c r="V370" s="49"/>
      <c r="W370" s="49"/>
      <c r="X370" s="49"/>
      <c r="Y370" s="49"/>
      <c r="Z370" s="49"/>
      <c r="AA370" s="49"/>
      <c r="AC370" s="67">
        <f t="shared" si="50"/>
        <v>18</v>
      </c>
      <c r="AD370" s="49"/>
      <c r="AE370" s="49"/>
      <c r="AF370" s="49"/>
      <c r="AG370" s="49"/>
      <c r="AH370" s="49"/>
      <c r="AI370" s="49"/>
      <c r="AJ370" s="49"/>
      <c r="AK370" s="49"/>
      <c r="AL370" s="49"/>
      <c r="AM370" s="49"/>
      <c r="AN370" s="49"/>
      <c r="AO370" s="49"/>
    </row>
    <row r="371" spans="1:41" s="149" customFormat="1" x14ac:dyDescent="0.25">
      <c r="A371" s="67">
        <f t="shared" si="48"/>
        <v>19</v>
      </c>
      <c r="B371" s="49"/>
      <c r="C371" s="49"/>
      <c r="D371" s="49"/>
      <c r="E371" s="49"/>
      <c r="F371" s="49"/>
      <c r="G371" s="49"/>
      <c r="H371" s="49"/>
      <c r="I371" s="49"/>
      <c r="J371" s="49"/>
      <c r="K371" s="49"/>
      <c r="L371" s="49"/>
      <c r="M371" s="49"/>
      <c r="N371"/>
      <c r="O371" s="67">
        <f t="shared" si="49"/>
        <v>19</v>
      </c>
      <c r="P371" s="49"/>
      <c r="Q371" s="49"/>
      <c r="R371" s="49"/>
      <c r="S371" s="49"/>
      <c r="T371" s="49"/>
      <c r="U371" s="49"/>
      <c r="V371" s="49"/>
      <c r="W371" s="49"/>
      <c r="X371" s="49"/>
      <c r="Y371" s="49"/>
      <c r="Z371" s="49"/>
      <c r="AA371" s="49"/>
      <c r="AC371" s="67">
        <f t="shared" si="50"/>
        <v>19</v>
      </c>
      <c r="AD371" s="49"/>
      <c r="AE371" s="49"/>
      <c r="AF371" s="49"/>
      <c r="AG371" s="49"/>
      <c r="AH371" s="49"/>
      <c r="AI371" s="49"/>
      <c r="AJ371" s="49"/>
      <c r="AK371" s="49"/>
      <c r="AL371" s="49"/>
      <c r="AM371" s="49"/>
      <c r="AN371" s="49"/>
      <c r="AO371" s="49"/>
    </row>
    <row r="372" spans="1:41" s="149" customFormat="1" x14ac:dyDescent="0.25">
      <c r="A372" s="67">
        <f t="shared" si="48"/>
        <v>20</v>
      </c>
      <c r="B372" s="49"/>
      <c r="C372" s="49"/>
      <c r="D372" s="49"/>
      <c r="E372" s="49"/>
      <c r="F372" s="49"/>
      <c r="G372" s="49"/>
      <c r="H372" s="49"/>
      <c r="I372" s="49"/>
      <c r="J372" s="49"/>
      <c r="K372" s="49"/>
      <c r="L372" s="49"/>
      <c r="M372" s="49"/>
      <c r="N372"/>
      <c r="O372" s="67">
        <f t="shared" si="49"/>
        <v>20</v>
      </c>
      <c r="P372" s="49"/>
      <c r="Q372" s="49"/>
      <c r="R372" s="49"/>
      <c r="S372" s="49"/>
      <c r="T372" s="49"/>
      <c r="U372" s="49"/>
      <c r="V372" s="49"/>
      <c r="W372" s="49"/>
      <c r="X372" s="49"/>
      <c r="Y372" s="49"/>
      <c r="Z372" s="49"/>
      <c r="AA372" s="49"/>
      <c r="AC372" s="67">
        <f t="shared" si="50"/>
        <v>20</v>
      </c>
      <c r="AD372" s="49"/>
      <c r="AE372" s="49"/>
      <c r="AF372" s="49"/>
      <c r="AG372" s="49"/>
      <c r="AH372" s="49"/>
      <c r="AI372" s="49"/>
      <c r="AJ372" s="49"/>
      <c r="AK372" s="49"/>
      <c r="AL372" s="49"/>
      <c r="AM372" s="49"/>
      <c r="AN372" s="49"/>
      <c r="AO372" s="49"/>
    </row>
    <row r="373" spans="1:41" s="149" customFormat="1" x14ac:dyDescent="0.25">
      <c r="A373" s="67">
        <f t="shared" si="48"/>
        <v>21</v>
      </c>
      <c r="B373" s="49"/>
      <c r="C373" s="49"/>
      <c r="D373" s="49"/>
      <c r="E373" s="49"/>
      <c r="F373" s="49"/>
      <c r="G373" s="49"/>
      <c r="H373" s="49"/>
      <c r="I373" s="49"/>
      <c r="J373" s="49"/>
      <c r="K373" s="49"/>
      <c r="L373" s="49"/>
      <c r="M373" s="49"/>
      <c r="N373"/>
      <c r="O373" s="67">
        <f t="shared" si="49"/>
        <v>21</v>
      </c>
      <c r="P373" s="49"/>
      <c r="Q373" s="49"/>
      <c r="R373" s="49"/>
      <c r="S373" s="49"/>
      <c r="T373" s="49"/>
      <c r="U373" s="49"/>
      <c r="V373" s="49"/>
      <c r="W373" s="49"/>
      <c r="X373" s="49"/>
      <c r="Y373" s="49"/>
      <c r="Z373" s="49"/>
      <c r="AA373" s="49"/>
      <c r="AC373" s="67">
        <f t="shared" si="50"/>
        <v>21</v>
      </c>
      <c r="AD373" s="49"/>
      <c r="AE373" s="49"/>
      <c r="AF373" s="49"/>
      <c r="AG373" s="49"/>
      <c r="AH373" s="49"/>
      <c r="AI373" s="49"/>
      <c r="AJ373" s="49"/>
      <c r="AK373" s="49"/>
      <c r="AL373" s="49"/>
      <c r="AM373" s="49"/>
      <c r="AN373" s="49"/>
      <c r="AO373" s="49"/>
    </row>
    <row r="374" spans="1:41" s="149" customFormat="1" x14ac:dyDescent="0.25">
      <c r="A374" s="67">
        <f t="shared" si="48"/>
        <v>22</v>
      </c>
      <c r="B374" s="49"/>
      <c r="C374" s="49"/>
      <c r="D374" s="49"/>
      <c r="E374" s="49"/>
      <c r="F374" s="49"/>
      <c r="G374" s="49"/>
      <c r="H374" s="49"/>
      <c r="I374" s="49"/>
      <c r="J374" s="49"/>
      <c r="K374" s="49"/>
      <c r="L374" s="49"/>
      <c r="M374" s="49"/>
      <c r="N374"/>
      <c r="O374" s="67">
        <f t="shared" si="49"/>
        <v>22</v>
      </c>
      <c r="P374" s="49"/>
      <c r="Q374" s="49"/>
      <c r="R374" s="49"/>
      <c r="S374" s="49"/>
      <c r="T374" s="49"/>
      <c r="U374" s="49"/>
      <c r="V374" s="49"/>
      <c r="W374" s="49"/>
      <c r="X374" s="49"/>
      <c r="Y374" s="49"/>
      <c r="Z374" s="49"/>
      <c r="AA374" s="49"/>
      <c r="AC374" s="67">
        <f t="shared" si="50"/>
        <v>22</v>
      </c>
      <c r="AD374" s="49"/>
      <c r="AE374" s="49"/>
      <c r="AF374" s="49"/>
      <c r="AG374" s="49"/>
      <c r="AH374" s="49"/>
      <c r="AI374" s="49"/>
      <c r="AJ374" s="49"/>
      <c r="AK374" s="49"/>
      <c r="AL374" s="49"/>
      <c r="AM374" s="49"/>
      <c r="AN374" s="49"/>
      <c r="AO374" s="49"/>
    </row>
    <row r="375" spans="1:41" s="149" customFormat="1" x14ac:dyDescent="0.25">
      <c r="A375" s="67">
        <f t="shared" si="48"/>
        <v>23</v>
      </c>
      <c r="B375" s="49"/>
      <c r="C375" s="49"/>
      <c r="D375" s="49"/>
      <c r="E375" s="49"/>
      <c r="F375" s="49"/>
      <c r="G375" s="49"/>
      <c r="H375" s="49"/>
      <c r="I375" s="49"/>
      <c r="J375" s="49"/>
      <c r="K375" s="49"/>
      <c r="L375" s="49"/>
      <c r="M375" s="49"/>
      <c r="N375"/>
      <c r="O375" s="67">
        <f t="shared" si="49"/>
        <v>23</v>
      </c>
      <c r="P375" s="49"/>
      <c r="Q375" s="49"/>
      <c r="R375" s="49"/>
      <c r="S375" s="49"/>
      <c r="T375" s="49"/>
      <c r="U375" s="49"/>
      <c r="V375" s="49"/>
      <c r="W375" s="49"/>
      <c r="X375" s="49"/>
      <c r="Y375" s="49"/>
      <c r="Z375" s="49"/>
      <c r="AA375" s="49"/>
      <c r="AC375" s="67">
        <f t="shared" si="50"/>
        <v>23</v>
      </c>
      <c r="AD375" s="49"/>
      <c r="AE375" s="49"/>
      <c r="AF375" s="49"/>
      <c r="AG375" s="49"/>
      <c r="AH375" s="49"/>
      <c r="AI375" s="49"/>
      <c r="AJ375" s="49"/>
      <c r="AK375" s="49"/>
      <c r="AL375" s="49"/>
      <c r="AM375" s="49"/>
      <c r="AN375" s="49"/>
      <c r="AO375" s="49"/>
    </row>
    <row r="376" spans="1:41" s="149" customFormat="1" x14ac:dyDescent="0.25">
      <c r="A376" s="67">
        <f t="shared" si="48"/>
        <v>24</v>
      </c>
      <c r="B376" s="49"/>
      <c r="C376" s="49"/>
      <c r="D376" s="49"/>
      <c r="E376" s="49"/>
      <c r="F376" s="49"/>
      <c r="G376" s="49"/>
      <c r="H376" s="49"/>
      <c r="I376" s="49"/>
      <c r="J376" s="49"/>
      <c r="K376" s="49"/>
      <c r="L376" s="49"/>
      <c r="M376" s="49"/>
      <c r="N376"/>
      <c r="O376" s="67">
        <f t="shared" si="49"/>
        <v>24</v>
      </c>
      <c r="P376" s="49"/>
      <c r="Q376" s="49"/>
      <c r="R376" s="49"/>
      <c r="S376" s="49"/>
      <c r="T376" s="49"/>
      <c r="U376" s="49"/>
      <c r="V376" s="49"/>
      <c r="W376" s="49"/>
      <c r="X376" s="49"/>
      <c r="Y376" s="49"/>
      <c r="Z376" s="49"/>
      <c r="AA376" s="49"/>
      <c r="AC376" s="67">
        <f t="shared" si="50"/>
        <v>24</v>
      </c>
      <c r="AD376" s="49"/>
      <c r="AE376" s="49"/>
      <c r="AF376" s="49"/>
      <c r="AG376" s="49"/>
      <c r="AH376" s="49"/>
      <c r="AI376" s="49"/>
      <c r="AJ376" s="49"/>
      <c r="AK376" s="49"/>
      <c r="AL376" s="49"/>
      <c r="AM376" s="49"/>
      <c r="AN376" s="49"/>
      <c r="AO376" s="49"/>
    </row>
    <row r="377" spans="1:41" s="149" customFormat="1" x14ac:dyDescent="0.25">
      <c r="A377" s="67">
        <f t="shared" si="48"/>
        <v>25</v>
      </c>
      <c r="B377" s="49"/>
      <c r="C377" s="49"/>
      <c r="D377" s="49"/>
      <c r="E377" s="49"/>
      <c r="F377" s="49"/>
      <c r="G377" s="49"/>
      <c r="H377" s="49"/>
      <c r="I377" s="49"/>
      <c r="J377" s="49"/>
      <c r="K377" s="49"/>
      <c r="L377" s="49"/>
      <c r="M377" s="49"/>
      <c r="N377"/>
      <c r="O377" s="67">
        <f t="shared" si="49"/>
        <v>25</v>
      </c>
      <c r="P377" s="49"/>
      <c r="Q377" s="49"/>
      <c r="R377" s="49"/>
      <c r="S377" s="49"/>
      <c r="T377" s="49"/>
      <c r="U377" s="49"/>
      <c r="V377" s="49"/>
      <c r="W377" s="49"/>
      <c r="X377" s="49"/>
      <c r="Y377" s="49"/>
      <c r="Z377" s="49"/>
      <c r="AA377" s="49"/>
      <c r="AC377" s="67">
        <f t="shared" si="50"/>
        <v>25</v>
      </c>
      <c r="AD377" s="49"/>
      <c r="AE377" s="49"/>
      <c r="AF377" s="49"/>
      <c r="AG377" s="49"/>
      <c r="AH377" s="49"/>
      <c r="AI377" s="49"/>
      <c r="AJ377" s="49"/>
      <c r="AK377" s="49"/>
      <c r="AL377" s="49"/>
      <c r="AM377" s="49"/>
      <c r="AN377" s="49"/>
      <c r="AO377" s="49"/>
    </row>
    <row r="378" spans="1:41" s="149" customFormat="1" x14ac:dyDescent="0.25">
      <c r="A378" s="67">
        <f t="shared" si="48"/>
        <v>26</v>
      </c>
      <c r="B378" s="49"/>
      <c r="C378" s="49"/>
      <c r="D378" s="49"/>
      <c r="E378" s="49"/>
      <c r="F378" s="49"/>
      <c r="G378" s="49"/>
      <c r="H378" s="49"/>
      <c r="I378" s="49"/>
      <c r="J378" s="49"/>
      <c r="K378" s="49"/>
      <c r="L378" s="49"/>
      <c r="M378" s="49"/>
      <c r="N378"/>
      <c r="O378" s="67">
        <f t="shared" si="49"/>
        <v>26</v>
      </c>
      <c r="P378" s="49"/>
      <c r="Q378" s="49"/>
      <c r="R378" s="49"/>
      <c r="S378" s="49"/>
      <c r="T378" s="49"/>
      <c r="U378" s="49"/>
      <c r="V378" s="49"/>
      <c r="W378" s="49"/>
      <c r="X378" s="49"/>
      <c r="Y378" s="49"/>
      <c r="Z378" s="49"/>
      <c r="AA378" s="49"/>
      <c r="AC378" s="67">
        <f t="shared" si="50"/>
        <v>26</v>
      </c>
      <c r="AD378" s="49"/>
      <c r="AE378" s="49"/>
      <c r="AF378" s="49"/>
      <c r="AG378" s="49"/>
      <c r="AH378" s="49"/>
      <c r="AI378" s="49"/>
      <c r="AJ378" s="49"/>
      <c r="AK378" s="49"/>
      <c r="AL378" s="49"/>
      <c r="AM378" s="49"/>
      <c r="AN378" s="49"/>
      <c r="AO378" s="49"/>
    </row>
    <row r="379" spans="1:41" s="149" customFormat="1" x14ac:dyDescent="0.25">
      <c r="A379" s="67">
        <f t="shared" si="48"/>
        <v>27</v>
      </c>
      <c r="B379" s="49"/>
      <c r="C379" s="49"/>
      <c r="D379" s="49"/>
      <c r="E379" s="49"/>
      <c r="F379" s="49"/>
      <c r="G379" s="49"/>
      <c r="H379" s="49"/>
      <c r="I379" s="49"/>
      <c r="J379" s="49"/>
      <c r="K379" s="49"/>
      <c r="L379" s="49"/>
      <c r="M379" s="49"/>
      <c r="N379"/>
      <c r="O379" s="67">
        <f t="shared" si="49"/>
        <v>27</v>
      </c>
      <c r="P379" s="49"/>
      <c r="Q379" s="49"/>
      <c r="R379" s="49"/>
      <c r="S379" s="49"/>
      <c r="T379" s="49"/>
      <c r="U379" s="49"/>
      <c r="V379" s="49"/>
      <c r="W379" s="49"/>
      <c r="X379" s="49"/>
      <c r="Y379" s="49"/>
      <c r="Z379" s="49"/>
      <c r="AA379" s="49"/>
      <c r="AC379" s="67">
        <f t="shared" si="50"/>
        <v>27</v>
      </c>
      <c r="AD379" s="49"/>
      <c r="AE379" s="49"/>
      <c r="AF379" s="49"/>
      <c r="AG379" s="49"/>
      <c r="AH379" s="49"/>
      <c r="AI379" s="49"/>
      <c r="AJ379" s="49"/>
      <c r="AK379" s="49"/>
      <c r="AL379" s="49"/>
      <c r="AM379" s="49"/>
      <c r="AN379" s="49"/>
      <c r="AO379" s="49"/>
    </row>
    <row r="380" spans="1:41" s="149" customFormat="1" x14ac:dyDescent="0.25">
      <c r="A380" s="67">
        <f t="shared" si="48"/>
        <v>28</v>
      </c>
      <c r="B380" s="49"/>
      <c r="C380" s="49"/>
      <c r="D380" s="49"/>
      <c r="E380" s="49"/>
      <c r="F380" s="49"/>
      <c r="G380" s="49"/>
      <c r="H380" s="49"/>
      <c r="I380" s="49"/>
      <c r="J380" s="49"/>
      <c r="K380" s="49"/>
      <c r="L380" s="49"/>
      <c r="M380" s="49"/>
      <c r="N380"/>
      <c r="O380" s="67">
        <f t="shared" si="49"/>
        <v>28</v>
      </c>
      <c r="P380" s="49"/>
      <c r="Q380" s="49"/>
      <c r="R380" s="49"/>
      <c r="S380" s="49"/>
      <c r="T380" s="49"/>
      <c r="U380" s="49"/>
      <c r="V380" s="49"/>
      <c r="W380" s="49"/>
      <c r="X380" s="49"/>
      <c r="Y380" s="49"/>
      <c r="Z380" s="49"/>
      <c r="AA380" s="49"/>
      <c r="AC380" s="67">
        <f t="shared" si="50"/>
        <v>28</v>
      </c>
      <c r="AD380" s="49"/>
      <c r="AE380" s="49"/>
      <c r="AF380" s="49"/>
      <c r="AG380" s="49"/>
      <c r="AH380" s="49"/>
      <c r="AI380" s="49"/>
      <c r="AJ380" s="49"/>
      <c r="AK380" s="49"/>
      <c r="AL380" s="49"/>
      <c r="AM380" s="49"/>
      <c r="AN380" s="49"/>
      <c r="AO380" s="49"/>
    </row>
    <row r="381" spans="1:41" s="149" customFormat="1" x14ac:dyDescent="0.25">
      <c r="A381" s="67">
        <f t="shared" si="48"/>
        <v>29</v>
      </c>
      <c r="B381" s="49"/>
      <c r="C381" s="49"/>
      <c r="D381" s="49"/>
      <c r="E381" s="49"/>
      <c r="F381" s="49"/>
      <c r="G381" s="49"/>
      <c r="H381" s="49"/>
      <c r="I381" s="49"/>
      <c r="J381" s="49"/>
      <c r="K381" s="49"/>
      <c r="L381" s="49"/>
      <c r="M381" s="49"/>
      <c r="N381"/>
      <c r="O381" s="67">
        <f t="shared" si="49"/>
        <v>29</v>
      </c>
      <c r="P381" s="49"/>
      <c r="Q381" s="49"/>
      <c r="R381" s="49"/>
      <c r="S381" s="49"/>
      <c r="T381" s="49"/>
      <c r="U381" s="49"/>
      <c r="V381" s="49"/>
      <c r="W381" s="49"/>
      <c r="X381" s="49"/>
      <c r="Y381" s="49"/>
      <c r="Z381" s="49"/>
      <c r="AA381" s="49"/>
      <c r="AC381" s="67">
        <f t="shared" si="50"/>
        <v>29</v>
      </c>
      <c r="AD381" s="49"/>
      <c r="AE381" s="49"/>
      <c r="AF381" s="49"/>
      <c r="AG381" s="49"/>
      <c r="AH381" s="49"/>
      <c r="AI381" s="49"/>
      <c r="AJ381" s="49"/>
      <c r="AK381" s="49"/>
      <c r="AL381" s="49"/>
      <c r="AM381" s="49"/>
      <c r="AN381" s="49"/>
      <c r="AO381" s="49"/>
    </row>
    <row r="382" spans="1:41" s="149" customFormat="1" x14ac:dyDescent="0.25">
      <c r="A382" s="67">
        <f t="shared" si="48"/>
        <v>30</v>
      </c>
      <c r="B382" s="49"/>
      <c r="C382" s="49"/>
      <c r="D382" s="49"/>
      <c r="E382" s="49"/>
      <c r="F382" s="49"/>
      <c r="G382" s="49"/>
      <c r="H382" s="49"/>
      <c r="I382" s="49"/>
      <c r="J382" s="49"/>
      <c r="K382" s="49"/>
      <c r="L382" s="49"/>
      <c r="M382" s="49"/>
      <c r="N382"/>
      <c r="O382" s="67">
        <f t="shared" si="49"/>
        <v>30</v>
      </c>
      <c r="P382" s="49"/>
      <c r="Q382" s="49"/>
      <c r="R382" s="49"/>
      <c r="S382" s="49"/>
      <c r="T382" s="49"/>
      <c r="U382" s="49"/>
      <c r="V382" s="49"/>
      <c r="W382" s="49"/>
      <c r="X382" s="49"/>
      <c r="Y382" s="49"/>
      <c r="Z382" s="49"/>
      <c r="AA382" s="49"/>
      <c r="AC382" s="67">
        <f t="shared" si="50"/>
        <v>30</v>
      </c>
      <c r="AD382" s="49"/>
      <c r="AE382" s="49"/>
      <c r="AF382" s="49"/>
      <c r="AG382" s="49"/>
      <c r="AH382" s="49"/>
      <c r="AI382" s="49"/>
      <c r="AJ382" s="49"/>
      <c r="AK382" s="49"/>
      <c r="AL382" s="49"/>
      <c r="AM382" s="49"/>
      <c r="AN382" s="49"/>
      <c r="AO382" s="49"/>
    </row>
    <row r="383" spans="1:41" s="149" customFormat="1" x14ac:dyDescent="0.25">
      <c r="A383" s="67">
        <f t="shared" si="48"/>
        <v>31</v>
      </c>
      <c r="B383" s="49"/>
      <c r="C383" s="49"/>
      <c r="D383" s="49"/>
      <c r="E383" s="49"/>
      <c r="F383" s="49"/>
      <c r="G383" s="49"/>
      <c r="H383" s="49"/>
      <c r="I383" s="49"/>
      <c r="J383" s="49"/>
      <c r="K383" s="49"/>
      <c r="L383" s="49"/>
      <c r="M383" s="49"/>
      <c r="N383"/>
      <c r="O383" s="67">
        <f t="shared" si="49"/>
        <v>31</v>
      </c>
      <c r="P383" s="49"/>
      <c r="Q383" s="49"/>
      <c r="R383" s="49"/>
      <c r="S383" s="49"/>
      <c r="T383" s="49"/>
      <c r="U383" s="49"/>
      <c r="V383" s="49"/>
      <c r="W383" s="49"/>
      <c r="X383" s="49"/>
      <c r="Y383" s="49"/>
      <c r="Z383" s="49"/>
      <c r="AA383" s="49"/>
      <c r="AC383" s="67">
        <f t="shared" si="50"/>
        <v>31</v>
      </c>
      <c r="AD383" s="49"/>
      <c r="AE383" s="49"/>
      <c r="AF383" s="49"/>
      <c r="AG383" s="49"/>
      <c r="AH383" s="49"/>
      <c r="AI383" s="49"/>
      <c r="AJ383" s="49"/>
      <c r="AK383" s="49"/>
      <c r="AL383" s="49"/>
      <c r="AM383" s="49"/>
      <c r="AN383" s="49"/>
      <c r="AO383" s="49"/>
    </row>
    <row r="384" spans="1:41" s="149" customFormat="1" ht="15" x14ac:dyDescent="0.25">
      <c r="A384" s="165" t="s">
        <v>171</v>
      </c>
      <c r="B384" s="165">
        <f t="shared" ref="B384:M384" si="51">+SUM(B353:B383)</f>
        <v>0</v>
      </c>
      <c r="C384" s="165">
        <f t="shared" si="51"/>
        <v>0</v>
      </c>
      <c r="D384" s="165">
        <f t="shared" si="51"/>
        <v>0</v>
      </c>
      <c r="E384" s="165">
        <f t="shared" si="51"/>
        <v>0</v>
      </c>
      <c r="F384" s="165">
        <f t="shared" si="51"/>
        <v>0</v>
      </c>
      <c r="G384" s="165">
        <f t="shared" si="51"/>
        <v>0</v>
      </c>
      <c r="H384" s="165">
        <f t="shared" si="51"/>
        <v>0</v>
      </c>
      <c r="I384" s="165">
        <f t="shared" si="51"/>
        <v>0</v>
      </c>
      <c r="J384" s="165">
        <f t="shared" si="51"/>
        <v>0</v>
      </c>
      <c r="K384" s="165">
        <f t="shared" si="51"/>
        <v>0</v>
      </c>
      <c r="L384" s="165">
        <f t="shared" si="51"/>
        <v>0</v>
      </c>
      <c r="M384" s="165">
        <f t="shared" si="51"/>
        <v>0</v>
      </c>
      <c r="N384"/>
      <c r="O384" s="165" t="s">
        <v>171</v>
      </c>
      <c r="P384" s="165">
        <f t="shared" ref="P384:AA384" si="52">+SUM(P353:P383)</f>
        <v>0</v>
      </c>
      <c r="Q384" s="165">
        <f t="shared" si="52"/>
        <v>0</v>
      </c>
      <c r="R384" s="165">
        <f t="shared" si="52"/>
        <v>0</v>
      </c>
      <c r="S384" s="165">
        <f t="shared" si="52"/>
        <v>0</v>
      </c>
      <c r="T384" s="165">
        <f t="shared" si="52"/>
        <v>0</v>
      </c>
      <c r="U384" s="165">
        <f t="shared" si="52"/>
        <v>0</v>
      </c>
      <c r="V384" s="165">
        <f t="shared" si="52"/>
        <v>0</v>
      </c>
      <c r="W384" s="165">
        <f t="shared" si="52"/>
        <v>0</v>
      </c>
      <c r="X384" s="165">
        <f t="shared" si="52"/>
        <v>0</v>
      </c>
      <c r="Y384" s="165">
        <f t="shared" si="52"/>
        <v>0</v>
      </c>
      <c r="Z384" s="165">
        <f t="shared" si="52"/>
        <v>0</v>
      </c>
      <c r="AA384" s="165">
        <f t="shared" si="52"/>
        <v>0</v>
      </c>
      <c r="AC384" s="165" t="s">
        <v>171</v>
      </c>
      <c r="AD384" s="165">
        <f t="shared" ref="AD384:AO384" si="53">+SUM(AD353:AD383)</f>
        <v>0</v>
      </c>
      <c r="AE384" s="165">
        <f t="shared" si="53"/>
        <v>0</v>
      </c>
      <c r="AF384" s="165">
        <f t="shared" si="53"/>
        <v>0</v>
      </c>
      <c r="AG384" s="165">
        <f t="shared" si="53"/>
        <v>0</v>
      </c>
      <c r="AH384" s="165">
        <f t="shared" si="53"/>
        <v>0</v>
      </c>
      <c r="AI384" s="165">
        <f t="shared" si="53"/>
        <v>0</v>
      </c>
      <c r="AJ384" s="165">
        <f t="shared" si="53"/>
        <v>0</v>
      </c>
      <c r="AK384" s="165">
        <f t="shared" si="53"/>
        <v>0</v>
      </c>
      <c r="AL384" s="165">
        <f t="shared" si="53"/>
        <v>0</v>
      </c>
      <c r="AM384" s="165">
        <f t="shared" si="53"/>
        <v>0</v>
      </c>
      <c r="AN384" s="165">
        <f t="shared" si="53"/>
        <v>0</v>
      </c>
      <c r="AO384" s="165">
        <f t="shared" si="53"/>
        <v>0</v>
      </c>
    </row>
    <row r="385" spans="1:41" x14ac:dyDescent="0.3">
      <c r="A385" s="1"/>
      <c r="B385" s="1"/>
      <c r="C385" s="1"/>
      <c r="D385" s="1"/>
    </row>
    <row r="386" spans="1:41" s="149" customFormat="1" x14ac:dyDescent="0.3">
      <c r="A386" s="239" t="s">
        <v>194</v>
      </c>
      <c r="B386" s="150"/>
      <c r="C386" s="151"/>
      <c r="D386" s="151"/>
      <c r="E386" s="152"/>
      <c r="F386" s="153"/>
      <c r="G386" s="154"/>
      <c r="H386" s="154"/>
      <c r="I386" s="154"/>
      <c r="J386" s="154"/>
      <c r="K386" s="154"/>
      <c r="L386" s="154"/>
      <c r="M386" s="155"/>
      <c r="N386"/>
      <c r="O386" s="239" t="str">
        <f>+A386</f>
        <v>Producto N</v>
      </c>
      <c r="P386" s="151"/>
      <c r="Q386" s="151"/>
      <c r="R386" s="151"/>
      <c r="S386" s="152"/>
      <c r="T386" s="153"/>
      <c r="U386" s="154"/>
      <c r="V386" s="154"/>
      <c r="W386" s="154"/>
      <c r="X386" s="154"/>
      <c r="Y386" s="154"/>
      <c r="Z386" s="154"/>
      <c r="AA386" s="155"/>
      <c r="AC386" s="239" t="str">
        <f>+O386</f>
        <v>Producto N</v>
      </c>
      <c r="AD386" s="150"/>
      <c r="AE386" s="151"/>
      <c r="AF386" s="151"/>
      <c r="AG386" s="152"/>
      <c r="AH386" s="153"/>
      <c r="AI386" s="154"/>
      <c r="AJ386" s="154"/>
      <c r="AK386" s="154"/>
      <c r="AL386" s="154"/>
      <c r="AM386" s="154"/>
      <c r="AN386" s="154"/>
      <c r="AO386" s="155"/>
    </row>
    <row r="387" spans="1:41" s="149" customFormat="1" x14ac:dyDescent="0.25">
      <c r="A387" s="239"/>
      <c r="B387" s="240" t="s">
        <v>167</v>
      </c>
      <c r="C387" s="237"/>
      <c r="D387" s="237"/>
      <c r="E387" s="237"/>
      <c r="F387" s="237"/>
      <c r="G387" s="237"/>
      <c r="H387" s="237"/>
      <c r="I387" s="237"/>
      <c r="J387" s="237"/>
      <c r="K387" s="237"/>
      <c r="L387" s="237"/>
      <c r="M387" s="238"/>
      <c r="N387"/>
      <c r="O387" s="239"/>
      <c r="P387" s="240" t="s">
        <v>168</v>
      </c>
      <c r="Q387" s="237"/>
      <c r="R387" s="237"/>
      <c r="S387" s="237"/>
      <c r="T387" s="237"/>
      <c r="U387" s="237"/>
      <c r="V387" s="237"/>
      <c r="W387" s="237"/>
      <c r="X387" s="237"/>
      <c r="Y387" s="237"/>
      <c r="Z387" s="237"/>
      <c r="AA387" s="238"/>
      <c r="AC387" s="239"/>
      <c r="AD387" s="236" t="s">
        <v>169</v>
      </c>
      <c r="AE387" s="237"/>
      <c r="AF387" s="237"/>
      <c r="AG387" s="237"/>
      <c r="AH387" s="237"/>
      <c r="AI387" s="237"/>
      <c r="AJ387" s="237"/>
      <c r="AK387" s="237"/>
      <c r="AL387" s="237"/>
      <c r="AM387" s="237"/>
      <c r="AN387" s="237"/>
      <c r="AO387" s="238"/>
    </row>
    <row r="388" spans="1:41" s="149" customFormat="1" x14ac:dyDescent="0.3">
      <c r="A388" s="239"/>
      <c r="B388" s="156"/>
      <c r="C388" s="157"/>
      <c r="D388" s="157"/>
      <c r="E388" s="158"/>
      <c r="F388" s="159"/>
      <c r="G388" s="160"/>
      <c r="H388" s="160"/>
      <c r="I388" s="160"/>
      <c r="J388" s="160"/>
      <c r="K388" s="160"/>
      <c r="L388" s="160"/>
      <c r="M388" s="161"/>
      <c r="N388"/>
      <c r="O388" s="239"/>
      <c r="P388" s="157"/>
      <c r="Q388" s="157"/>
      <c r="R388" s="157"/>
      <c r="S388" s="158"/>
      <c r="T388" s="159"/>
      <c r="U388" s="160"/>
      <c r="V388" s="160"/>
      <c r="W388" s="160"/>
      <c r="X388" s="160"/>
      <c r="Y388" s="160"/>
      <c r="Z388" s="160"/>
      <c r="AA388" s="161"/>
      <c r="AC388" s="239"/>
      <c r="AD388" s="156"/>
      <c r="AE388" s="157"/>
      <c r="AF388" s="157"/>
      <c r="AG388" s="158"/>
      <c r="AH388" s="159"/>
      <c r="AI388" s="160"/>
      <c r="AJ388" s="160"/>
      <c r="AK388" s="160"/>
      <c r="AL388" s="160"/>
      <c r="AM388" s="160"/>
      <c r="AN388" s="160"/>
      <c r="AO388" s="161"/>
    </row>
    <row r="389" spans="1:41" s="149" customFormat="1" x14ac:dyDescent="0.3">
      <c r="A389" s="162" t="s">
        <v>170</v>
      </c>
      <c r="B389" s="42" t="s">
        <v>31</v>
      </c>
      <c r="C389" s="42" t="s">
        <v>32</v>
      </c>
      <c r="D389" s="78" t="s">
        <v>33</v>
      </c>
      <c r="E389" s="78" t="s">
        <v>34</v>
      </c>
      <c r="F389" s="78" t="s">
        <v>35</v>
      </c>
      <c r="G389" s="78" t="s">
        <v>36</v>
      </c>
      <c r="H389" s="78" t="s">
        <v>37</v>
      </c>
      <c r="I389" s="78" t="s">
        <v>38</v>
      </c>
      <c r="J389" s="78" t="s">
        <v>39</v>
      </c>
      <c r="K389" s="78" t="s">
        <v>40</v>
      </c>
      <c r="L389" s="78" t="s">
        <v>41</v>
      </c>
      <c r="M389" s="78" t="s">
        <v>42</v>
      </c>
      <c r="N389"/>
      <c r="O389" s="163" t="s">
        <v>170</v>
      </c>
      <c r="P389" s="164" t="s">
        <v>31</v>
      </c>
      <c r="Q389" s="164" t="s">
        <v>32</v>
      </c>
      <c r="R389" s="81" t="s">
        <v>33</v>
      </c>
      <c r="S389" s="81" t="s">
        <v>34</v>
      </c>
      <c r="T389" s="81" t="s">
        <v>35</v>
      </c>
      <c r="U389" s="81" t="s">
        <v>36</v>
      </c>
      <c r="V389" s="81" t="s">
        <v>37</v>
      </c>
      <c r="W389" s="81" t="s">
        <v>38</v>
      </c>
      <c r="X389" s="81" t="s">
        <v>39</v>
      </c>
      <c r="Y389" s="81" t="s">
        <v>40</v>
      </c>
      <c r="Z389" s="81" t="s">
        <v>41</v>
      </c>
      <c r="AA389" s="81" t="s">
        <v>42</v>
      </c>
      <c r="AC389" s="163" t="s">
        <v>170</v>
      </c>
      <c r="AD389" s="42" t="s">
        <v>31</v>
      </c>
      <c r="AE389" s="42" t="s">
        <v>32</v>
      </c>
      <c r="AF389" s="78" t="s">
        <v>33</v>
      </c>
      <c r="AG389" s="78" t="s">
        <v>34</v>
      </c>
      <c r="AH389" s="78" t="s">
        <v>35</v>
      </c>
      <c r="AI389" s="78" t="s">
        <v>36</v>
      </c>
      <c r="AJ389" s="78" t="s">
        <v>37</v>
      </c>
      <c r="AK389" s="78" t="s">
        <v>38</v>
      </c>
      <c r="AL389" s="78" t="s">
        <v>39</v>
      </c>
      <c r="AM389" s="78" t="s">
        <v>40</v>
      </c>
      <c r="AN389" s="78" t="s">
        <v>41</v>
      </c>
      <c r="AO389" s="78" t="s">
        <v>42</v>
      </c>
    </row>
    <row r="390" spans="1:41" s="149" customFormat="1" x14ac:dyDescent="0.25">
      <c r="A390" s="67">
        <v>1</v>
      </c>
      <c r="B390" s="49"/>
      <c r="C390" s="49"/>
      <c r="D390" s="49"/>
      <c r="E390" s="49"/>
      <c r="F390" s="49"/>
      <c r="G390" s="49"/>
      <c r="H390" s="49"/>
      <c r="I390" s="49"/>
      <c r="J390" s="49"/>
      <c r="K390" s="49"/>
      <c r="L390" s="49"/>
      <c r="M390" s="49"/>
      <c r="N390"/>
      <c r="O390" s="67">
        <v>1</v>
      </c>
      <c r="P390" s="49"/>
      <c r="Q390" s="49"/>
      <c r="R390" s="49"/>
      <c r="S390" s="49"/>
      <c r="T390" s="49"/>
      <c r="U390" s="49"/>
      <c r="V390" s="49"/>
      <c r="W390" s="49"/>
      <c r="X390" s="49"/>
      <c r="Y390" s="49"/>
      <c r="Z390" s="49"/>
      <c r="AA390" s="49"/>
      <c r="AC390" s="67">
        <v>1</v>
      </c>
      <c r="AD390" s="49"/>
      <c r="AE390" s="49"/>
      <c r="AF390" s="49"/>
      <c r="AG390" s="49"/>
      <c r="AH390" s="49"/>
      <c r="AI390" s="49"/>
      <c r="AJ390" s="49"/>
      <c r="AK390" s="49"/>
      <c r="AL390" s="49"/>
      <c r="AM390" s="49"/>
      <c r="AN390" s="49"/>
      <c r="AO390" s="49"/>
    </row>
    <row r="391" spans="1:41" s="149" customFormat="1" x14ac:dyDescent="0.25">
      <c r="A391" s="67">
        <f t="shared" ref="A391:A420" si="54">+A390+1</f>
        <v>2</v>
      </c>
      <c r="B391" s="49"/>
      <c r="C391" s="49"/>
      <c r="D391" s="49"/>
      <c r="E391" s="49"/>
      <c r="F391" s="49"/>
      <c r="G391" s="49"/>
      <c r="H391" s="49"/>
      <c r="I391" s="49"/>
      <c r="J391" s="49"/>
      <c r="K391" s="49"/>
      <c r="L391" s="49"/>
      <c r="M391" s="49"/>
      <c r="N391"/>
      <c r="O391" s="67">
        <f t="shared" ref="O391:O420" si="55">+O390+1</f>
        <v>2</v>
      </c>
      <c r="P391" s="49"/>
      <c r="Q391" s="49"/>
      <c r="R391" s="49"/>
      <c r="S391" s="49"/>
      <c r="T391" s="49"/>
      <c r="U391" s="49"/>
      <c r="V391" s="49"/>
      <c r="W391" s="49"/>
      <c r="X391" s="49"/>
      <c r="Y391" s="49"/>
      <c r="Z391" s="49"/>
      <c r="AA391" s="49"/>
      <c r="AC391" s="67">
        <f t="shared" ref="AC391:AC420" si="56">+AC390+1</f>
        <v>2</v>
      </c>
      <c r="AD391" s="49"/>
      <c r="AE391" s="49"/>
      <c r="AF391" s="49"/>
      <c r="AG391" s="49"/>
      <c r="AH391" s="49"/>
      <c r="AI391" s="49"/>
      <c r="AJ391" s="49"/>
      <c r="AK391" s="49"/>
      <c r="AL391" s="49"/>
      <c r="AM391" s="49"/>
      <c r="AN391" s="49"/>
      <c r="AO391" s="49"/>
    </row>
    <row r="392" spans="1:41" s="149" customFormat="1" x14ac:dyDescent="0.25">
      <c r="A392" s="67">
        <f t="shared" si="54"/>
        <v>3</v>
      </c>
      <c r="B392" s="49"/>
      <c r="C392" s="49"/>
      <c r="D392" s="49"/>
      <c r="E392" s="49"/>
      <c r="F392" s="49"/>
      <c r="G392" s="49"/>
      <c r="H392" s="49"/>
      <c r="I392" s="49"/>
      <c r="J392" s="49"/>
      <c r="K392" s="49"/>
      <c r="L392" s="49"/>
      <c r="M392" s="49"/>
      <c r="N392"/>
      <c r="O392" s="67">
        <f t="shared" si="55"/>
        <v>3</v>
      </c>
      <c r="P392" s="49"/>
      <c r="Q392" s="49"/>
      <c r="R392" s="49"/>
      <c r="S392" s="49"/>
      <c r="T392" s="49"/>
      <c r="U392" s="49"/>
      <c r="V392" s="49"/>
      <c r="W392" s="49"/>
      <c r="X392" s="49"/>
      <c r="Y392" s="49"/>
      <c r="Z392" s="49"/>
      <c r="AA392" s="49"/>
      <c r="AC392" s="67">
        <f t="shared" si="56"/>
        <v>3</v>
      </c>
      <c r="AD392" s="49"/>
      <c r="AE392" s="49"/>
      <c r="AF392" s="49"/>
      <c r="AG392" s="49"/>
      <c r="AH392" s="49"/>
      <c r="AI392" s="49"/>
      <c r="AJ392" s="49"/>
      <c r="AK392" s="49"/>
      <c r="AL392" s="49"/>
      <c r="AM392" s="49"/>
      <c r="AN392" s="49"/>
      <c r="AO392" s="49"/>
    </row>
    <row r="393" spans="1:41" s="149" customFormat="1" x14ac:dyDescent="0.25">
      <c r="A393" s="67">
        <f t="shared" si="54"/>
        <v>4</v>
      </c>
      <c r="B393" s="49"/>
      <c r="C393" s="49"/>
      <c r="D393" s="49"/>
      <c r="E393" s="49"/>
      <c r="F393" s="49"/>
      <c r="G393" s="49"/>
      <c r="H393" s="49"/>
      <c r="I393" s="49"/>
      <c r="J393" s="49"/>
      <c r="K393" s="49"/>
      <c r="L393" s="49"/>
      <c r="M393" s="49"/>
      <c r="N393"/>
      <c r="O393" s="67">
        <f t="shared" si="55"/>
        <v>4</v>
      </c>
      <c r="P393" s="49"/>
      <c r="Q393" s="49"/>
      <c r="R393" s="49"/>
      <c r="S393" s="49"/>
      <c r="T393" s="49"/>
      <c r="U393" s="49"/>
      <c r="V393" s="49"/>
      <c r="W393" s="49"/>
      <c r="X393" s="49"/>
      <c r="Y393" s="49"/>
      <c r="Z393" s="49"/>
      <c r="AA393" s="49"/>
      <c r="AC393" s="67">
        <f t="shared" si="56"/>
        <v>4</v>
      </c>
      <c r="AD393" s="49"/>
      <c r="AE393" s="49"/>
      <c r="AF393" s="49"/>
      <c r="AG393" s="49"/>
      <c r="AH393" s="49"/>
      <c r="AI393" s="49"/>
      <c r="AJ393" s="49"/>
      <c r="AK393" s="49"/>
      <c r="AL393" s="49"/>
      <c r="AM393" s="49"/>
      <c r="AN393" s="49"/>
      <c r="AO393" s="49"/>
    </row>
    <row r="394" spans="1:41" s="149" customFormat="1" x14ac:dyDescent="0.25">
      <c r="A394" s="67">
        <f t="shared" si="54"/>
        <v>5</v>
      </c>
      <c r="B394" s="49"/>
      <c r="C394" s="49"/>
      <c r="D394" s="49"/>
      <c r="E394" s="49"/>
      <c r="F394" s="49"/>
      <c r="G394" s="49"/>
      <c r="H394" s="49"/>
      <c r="I394" s="49"/>
      <c r="J394" s="49"/>
      <c r="K394" s="49"/>
      <c r="L394" s="49"/>
      <c r="M394" s="49"/>
      <c r="N394"/>
      <c r="O394" s="67">
        <f t="shared" si="55"/>
        <v>5</v>
      </c>
      <c r="P394" s="49"/>
      <c r="Q394" s="49"/>
      <c r="R394" s="49"/>
      <c r="S394" s="49"/>
      <c r="T394" s="49"/>
      <c r="U394" s="49"/>
      <c r="V394" s="49"/>
      <c r="W394" s="49"/>
      <c r="X394" s="49"/>
      <c r="Y394" s="49"/>
      <c r="Z394" s="49"/>
      <c r="AA394" s="49"/>
      <c r="AC394" s="67">
        <f t="shared" si="56"/>
        <v>5</v>
      </c>
      <c r="AD394" s="49"/>
      <c r="AE394" s="49"/>
      <c r="AF394" s="49"/>
      <c r="AG394" s="49"/>
      <c r="AH394" s="49"/>
      <c r="AI394" s="49"/>
      <c r="AJ394" s="49"/>
      <c r="AK394" s="49"/>
      <c r="AL394" s="49"/>
      <c r="AM394" s="49"/>
      <c r="AN394" s="49"/>
      <c r="AO394" s="49"/>
    </row>
    <row r="395" spans="1:41" s="149" customFormat="1" x14ac:dyDescent="0.25">
      <c r="A395" s="67">
        <f t="shared" si="54"/>
        <v>6</v>
      </c>
      <c r="B395" s="49"/>
      <c r="C395" s="49"/>
      <c r="D395" s="49"/>
      <c r="E395" s="49"/>
      <c r="F395" s="49"/>
      <c r="G395" s="49"/>
      <c r="H395" s="49"/>
      <c r="I395" s="49"/>
      <c r="J395" s="49"/>
      <c r="K395" s="49"/>
      <c r="L395" s="49"/>
      <c r="M395" s="49"/>
      <c r="N395"/>
      <c r="O395" s="67">
        <f t="shared" si="55"/>
        <v>6</v>
      </c>
      <c r="P395" s="49"/>
      <c r="Q395" s="49"/>
      <c r="R395" s="49"/>
      <c r="S395" s="49"/>
      <c r="T395" s="49"/>
      <c r="U395" s="49"/>
      <c r="V395" s="49"/>
      <c r="W395" s="49"/>
      <c r="X395" s="49"/>
      <c r="Y395" s="49"/>
      <c r="Z395" s="49"/>
      <c r="AA395" s="49"/>
      <c r="AC395" s="67">
        <f t="shared" si="56"/>
        <v>6</v>
      </c>
      <c r="AD395" s="49"/>
      <c r="AE395" s="49"/>
      <c r="AF395" s="49"/>
      <c r="AG395" s="49"/>
      <c r="AH395" s="49"/>
      <c r="AI395" s="49"/>
      <c r="AJ395" s="49"/>
      <c r="AK395" s="49"/>
      <c r="AL395" s="49"/>
      <c r="AM395" s="49"/>
      <c r="AN395" s="49"/>
      <c r="AO395" s="49"/>
    </row>
    <row r="396" spans="1:41" s="149" customFormat="1" x14ac:dyDescent="0.25">
      <c r="A396" s="67">
        <f t="shared" si="54"/>
        <v>7</v>
      </c>
      <c r="B396" s="49"/>
      <c r="C396" s="49"/>
      <c r="D396" s="49"/>
      <c r="E396" s="49"/>
      <c r="F396" s="49"/>
      <c r="G396" s="49"/>
      <c r="H396" s="49"/>
      <c r="I396" s="49"/>
      <c r="J396" s="49"/>
      <c r="K396" s="49"/>
      <c r="L396" s="49"/>
      <c r="M396" s="49"/>
      <c r="N396"/>
      <c r="O396" s="67">
        <f t="shared" si="55"/>
        <v>7</v>
      </c>
      <c r="P396" s="49"/>
      <c r="Q396" s="49"/>
      <c r="R396" s="49"/>
      <c r="S396" s="49"/>
      <c r="T396" s="49"/>
      <c r="U396" s="49"/>
      <c r="V396" s="49"/>
      <c r="W396" s="49"/>
      <c r="X396" s="49"/>
      <c r="Y396" s="49"/>
      <c r="Z396" s="49"/>
      <c r="AA396" s="49"/>
      <c r="AC396" s="67">
        <f t="shared" si="56"/>
        <v>7</v>
      </c>
      <c r="AD396" s="49"/>
      <c r="AE396" s="49"/>
      <c r="AF396" s="49"/>
      <c r="AG396" s="49"/>
      <c r="AH396" s="49"/>
      <c r="AI396" s="49"/>
      <c r="AJ396" s="49"/>
      <c r="AK396" s="49"/>
      <c r="AL396" s="49"/>
      <c r="AM396" s="49"/>
      <c r="AN396" s="49"/>
      <c r="AO396" s="49"/>
    </row>
    <row r="397" spans="1:41" s="149" customFormat="1" x14ac:dyDescent="0.25">
      <c r="A397" s="67">
        <f t="shared" si="54"/>
        <v>8</v>
      </c>
      <c r="B397" s="49"/>
      <c r="C397" s="49"/>
      <c r="D397" s="49"/>
      <c r="E397" s="49"/>
      <c r="F397" s="49"/>
      <c r="G397" s="49"/>
      <c r="H397" s="49"/>
      <c r="I397" s="49"/>
      <c r="J397" s="49"/>
      <c r="K397" s="49"/>
      <c r="L397" s="49"/>
      <c r="M397" s="49"/>
      <c r="N397"/>
      <c r="O397" s="67">
        <f t="shared" si="55"/>
        <v>8</v>
      </c>
      <c r="P397" s="49"/>
      <c r="Q397" s="49"/>
      <c r="R397" s="49"/>
      <c r="S397" s="49"/>
      <c r="T397" s="49"/>
      <c r="U397" s="49"/>
      <c r="V397" s="49"/>
      <c r="W397" s="49"/>
      <c r="X397" s="49"/>
      <c r="Y397" s="49"/>
      <c r="Z397" s="49"/>
      <c r="AA397" s="49"/>
      <c r="AC397" s="67">
        <f t="shared" si="56"/>
        <v>8</v>
      </c>
      <c r="AD397" s="49"/>
      <c r="AE397" s="49"/>
      <c r="AF397" s="49"/>
      <c r="AG397" s="49"/>
      <c r="AH397" s="49"/>
      <c r="AI397" s="49"/>
      <c r="AJ397" s="49"/>
      <c r="AK397" s="49"/>
      <c r="AL397" s="49"/>
      <c r="AM397" s="49"/>
      <c r="AN397" s="49"/>
      <c r="AO397" s="49"/>
    </row>
    <row r="398" spans="1:41" s="149" customFormat="1" x14ac:dyDescent="0.25">
      <c r="A398" s="67">
        <f t="shared" si="54"/>
        <v>9</v>
      </c>
      <c r="B398" s="49"/>
      <c r="C398" s="49"/>
      <c r="D398" s="49"/>
      <c r="E398" s="49"/>
      <c r="F398" s="49"/>
      <c r="G398" s="49"/>
      <c r="H398" s="49"/>
      <c r="I398" s="49"/>
      <c r="J398" s="49"/>
      <c r="K398" s="49"/>
      <c r="L398" s="49"/>
      <c r="M398" s="49"/>
      <c r="N398"/>
      <c r="O398" s="67">
        <f t="shared" si="55"/>
        <v>9</v>
      </c>
      <c r="P398" s="49"/>
      <c r="Q398" s="49"/>
      <c r="R398" s="49"/>
      <c r="S398" s="49"/>
      <c r="T398" s="49"/>
      <c r="U398" s="49"/>
      <c r="V398" s="49"/>
      <c r="W398" s="49"/>
      <c r="X398" s="49"/>
      <c r="Y398" s="49"/>
      <c r="Z398" s="49"/>
      <c r="AA398" s="49"/>
      <c r="AC398" s="67">
        <f t="shared" si="56"/>
        <v>9</v>
      </c>
      <c r="AD398" s="49"/>
      <c r="AE398" s="49"/>
      <c r="AF398" s="49"/>
      <c r="AG398" s="49"/>
      <c r="AH398" s="49"/>
      <c r="AI398" s="49"/>
      <c r="AJ398" s="49"/>
      <c r="AK398" s="49"/>
      <c r="AL398" s="49"/>
      <c r="AM398" s="49"/>
      <c r="AN398" s="49"/>
      <c r="AO398" s="49"/>
    </row>
    <row r="399" spans="1:41" s="149" customFormat="1" x14ac:dyDescent="0.25">
      <c r="A399" s="67">
        <f t="shared" si="54"/>
        <v>10</v>
      </c>
      <c r="B399" s="49"/>
      <c r="C399" s="49"/>
      <c r="D399" s="49"/>
      <c r="E399" s="49"/>
      <c r="F399" s="49"/>
      <c r="G399" s="49"/>
      <c r="H399" s="49"/>
      <c r="I399" s="49"/>
      <c r="J399" s="49"/>
      <c r="K399" s="49"/>
      <c r="L399" s="49"/>
      <c r="M399" s="49"/>
      <c r="N399"/>
      <c r="O399" s="67">
        <f t="shared" si="55"/>
        <v>10</v>
      </c>
      <c r="P399" s="49"/>
      <c r="Q399" s="49"/>
      <c r="R399" s="49"/>
      <c r="S399" s="49"/>
      <c r="T399" s="49"/>
      <c r="U399" s="49"/>
      <c r="V399" s="49"/>
      <c r="W399" s="49"/>
      <c r="X399" s="49"/>
      <c r="Y399" s="49"/>
      <c r="Z399" s="49"/>
      <c r="AA399" s="49"/>
      <c r="AC399" s="67">
        <f t="shared" si="56"/>
        <v>10</v>
      </c>
      <c r="AD399" s="49"/>
      <c r="AE399" s="49"/>
      <c r="AF399" s="49"/>
      <c r="AG399" s="49"/>
      <c r="AH399" s="49"/>
      <c r="AI399" s="49"/>
      <c r="AJ399" s="49"/>
      <c r="AK399" s="49"/>
      <c r="AL399" s="49"/>
      <c r="AM399" s="49"/>
      <c r="AN399" s="49"/>
      <c r="AO399" s="49"/>
    </row>
    <row r="400" spans="1:41" s="149" customFormat="1" x14ac:dyDescent="0.25">
      <c r="A400" s="67">
        <f t="shared" si="54"/>
        <v>11</v>
      </c>
      <c r="B400" s="49"/>
      <c r="C400" s="49"/>
      <c r="D400" s="49"/>
      <c r="E400" s="49"/>
      <c r="F400" s="49"/>
      <c r="G400" s="49"/>
      <c r="H400" s="49"/>
      <c r="I400" s="49"/>
      <c r="J400" s="49"/>
      <c r="K400" s="49"/>
      <c r="L400" s="49"/>
      <c r="M400" s="49"/>
      <c r="N400"/>
      <c r="O400" s="67">
        <f t="shared" si="55"/>
        <v>11</v>
      </c>
      <c r="P400" s="49"/>
      <c r="Q400" s="49"/>
      <c r="R400" s="49"/>
      <c r="S400" s="49"/>
      <c r="T400" s="49"/>
      <c r="U400" s="49"/>
      <c r="V400" s="49"/>
      <c r="W400" s="49"/>
      <c r="X400" s="49"/>
      <c r="Y400" s="49"/>
      <c r="Z400" s="49"/>
      <c r="AA400" s="49"/>
      <c r="AC400" s="67">
        <f t="shared" si="56"/>
        <v>11</v>
      </c>
      <c r="AD400" s="49"/>
      <c r="AE400" s="49"/>
      <c r="AF400" s="49"/>
      <c r="AG400" s="49"/>
      <c r="AH400" s="49"/>
      <c r="AI400" s="49"/>
      <c r="AJ400" s="49"/>
      <c r="AK400" s="49"/>
      <c r="AL400" s="49"/>
      <c r="AM400" s="49"/>
      <c r="AN400" s="49"/>
      <c r="AO400" s="49"/>
    </row>
    <row r="401" spans="1:41" s="149" customFormat="1" x14ac:dyDescent="0.25">
      <c r="A401" s="67">
        <f t="shared" si="54"/>
        <v>12</v>
      </c>
      <c r="B401" s="49"/>
      <c r="C401" s="49"/>
      <c r="D401" s="49"/>
      <c r="E401" s="49"/>
      <c r="F401" s="49"/>
      <c r="G401" s="49"/>
      <c r="H401" s="49"/>
      <c r="I401" s="49"/>
      <c r="J401" s="49"/>
      <c r="K401" s="49"/>
      <c r="L401" s="49"/>
      <c r="M401" s="49"/>
      <c r="N401"/>
      <c r="O401" s="67">
        <f t="shared" si="55"/>
        <v>12</v>
      </c>
      <c r="P401" s="49"/>
      <c r="Q401" s="49"/>
      <c r="R401" s="49"/>
      <c r="S401" s="49"/>
      <c r="T401" s="49"/>
      <c r="U401" s="49"/>
      <c r="V401" s="49"/>
      <c r="W401" s="49"/>
      <c r="X401" s="49"/>
      <c r="Y401" s="49"/>
      <c r="Z401" s="49"/>
      <c r="AA401" s="49"/>
      <c r="AC401" s="67">
        <f t="shared" si="56"/>
        <v>12</v>
      </c>
      <c r="AD401" s="49"/>
      <c r="AE401" s="49"/>
      <c r="AF401" s="49"/>
      <c r="AG401" s="49"/>
      <c r="AH401" s="49"/>
      <c r="AI401" s="49"/>
      <c r="AJ401" s="49"/>
      <c r="AK401" s="49"/>
      <c r="AL401" s="49"/>
      <c r="AM401" s="49"/>
      <c r="AN401" s="49"/>
      <c r="AO401" s="49"/>
    </row>
    <row r="402" spans="1:41" s="149" customFormat="1" x14ac:dyDescent="0.25">
      <c r="A402" s="67">
        <f t="shared" si="54"/>
        <v>13</v>
      </c>
      <c r="B402" s="49"/>
      <c r="C402" s="49"/>
      <c r="D402" s="49"/>
      <c r="E402" s="49"/>
      <c r="F402" s="49"/>
      <c r="G402" s="49"/>
      <c r="H402" s="49"/>
      <c r="I402" s="49"/>
      <c r="J402" s="49"/>
      <c r="K402" s="49"/>
      <c r="L402" s="49"/>
      <c r="M402" s="49"/>
      <c r="N402"/>
      <c r="O402" s="67">
        <f t="shared" si="55"/>
        <v>13</v>
      </c>
      <c r="P402" s="49"/>
      <c r="Q402" s="49"/>
      <c r="R402" s="49"/>
      <c r="S402" s="49"/>
      <c r="T402" s="49"/>
      <c r="U402" s="49"/>
      <c r="V402" s="49"/>
      <c r="W402" s="49"/>
      <c r="X402" s="49"/>
      <c r="Y402" s="49"/>
      <c r="Z402" s="49"/>
      <c r="AA402" s="49"/>
      <c r="AC402" s="67">
        <f t="shared" si="56"/>
        <v>13</v>
      </c>
      <c r="AD402" s="49"/>
      <c r="AE402" s="49"/>
      <c r="AF402" s="49"/>
      <c r="AG402" s="49"/>
      <c r="AH402" s="49"/>
      <c r="AI402" s="49"/>
      <c r="AJ402" s="49"/>
      <c r="AK402" s="49"/>
      <c r="AL402" s="49"/>
      <c r="AM402" s="49"/>
      <c r="AN402" s="49"/>
      <c r="AO402" s="49"/>
    </row>
    <row r="403" spans="1:41" s="149" customFormat="1" x14ac:dyDescent="0.25">
      <c r="A403" s="67">
        <f t="shared" si="54"/>
        <v>14</v>
      </c>
      <c r="B403" s="49"/>
      <c r="C403" s="49"/>
      <c r="D403" s="49"/>
      <c r="E403" s="49"/>
      <c r="F403" s="49"/>
      <c r="G403" s="49"/>
      <c r="H403" s="49"/>
      <c r="I403" s="49"/>
      <c r="J403" s="49"/>
      <c r="K403" s="49"/>
      <c r="L403" s="49"/>
      <c r="M403" s="49"/>
      <c r="N403"/>
      <c r="O403" s="67">
        <f t="shared" si="55"/>
        <v>14</v>
      </c>
      <c r="P403" s="49"/>
      <c r="Q403" s="49"/>
      <c r="R403" s="49"/>
      <c r="S403" s="49"/>
      <c r="T403" s="49"/>
      <c r="U403" s="49"/>
      <c r="V403" s="49"/>
      <c r="W403" s="49"/>
      <c r="X403" s="49"/>
      <c r="Y403" s="49"/>
      <c r="Z403" s="49"/>
      <c r="AA403" s="49"/>
      <c r="AC403" s="67">
        <f t="shared" si="56"/>
        <v>14</v>
      </c>
      <c r="AD403" s="49"/>
      <c r="AE403" s="49"/>
      <c r="AF403" s="49"/>
      <c r="AG403" s="49"/>
      <c r="AH403" s="49"/>
      <c r="AI403" s="49"/>
      <c r="AJ403" s="49"/>
      <c r="AK403" s="49"/>
      <c r="AL403" s="49"/>
      <c r="AM403" s="49"/>
      <c r="AN403" s="49"/>
      <c r="AO403" s="49"/>
    </row>
    <row r="404" spans="1:41" s="149" customFormat="1" x14ac:dyDescent="0.25">
      <c r="A404" s="67">
        <f t="shared" si="54"/>
        <v>15</v>
      </c>
      <c r="B404" s="49"/>
      <c r="C404" s="49"/>
      <c r="D404" s="49"/>
      <c r="E404" s="49"/>
      <c r="F404" s="49"/>
      <c r="G404" s="49"/>
      <c r="H404" s="49"/>
      <c r="I404" s="49"/>
      <c r="J404" s="49"/>
      <c r="K404" s="49"/>
      <c r="L404" s="49"/>
      <c r="M404" s="49"/>
      <c r="N404"/>
      <c r="O404" s="67">
        <f t="shared" si="55"/>
        <v>15</v>
      </c>
      <c r="P404" s="49"/>
      <c r="Q404" s="49"/>
      <c r="R404" s="49"/>
      <c r="S404" s="49"/>
      <c r="T404" s="49"/>
      <c r="U404" s="49"/>
      <c r="V404" s="49"/>
      <c r="W404" s="49"/>
      <c r="X404" s="49"/>
      <c r="Y404" s="49"/>
      <c r="Z404" s="49"/>
      <c r="AA404" s="49"/>
      <c r="AC404" s="67">
        <f t="shared" si="56"/>
        <v>15</v>
      </c>
      <c r="AD404" s="49"/>
      <c r="AE404" s="49"/>
      <c r="AF404" s="49"/>
      <c r="AG404" s="49"/>
      <c r="AH404" s="49"/>
      <c r="AI404" s="49"/>
      <c r="AJ404" s="49"/>
      <c r="AK404" s="49"/>
      <c r="AL404" s="49"/>
      <c r="AM404" s="49"/>
      <c r="AN404" s="49"/>
      <c r="AO404" s="49"/>
    </row>
    <row r="405" spans="1:41" s="149" customFormat="1" x14ac:dyDescent="0.25">
      <c r="A405" s="67">
        <f t="shared" si="54"/>
        <v>16</v>
      </c>
      <c r="B405" s="49"/>
      <c r="C405" s="49"/>
      <c r="D405" s="49"/>
      <c r="E405" s="49"/>
      <c r="F405" s="49"/>
      <c r="G405" s="49"/>
      <c r="H405" s="49"/>
      <c r="I405" s="49"/>
      <c r="J405" s="49"/>
      <c r="K405" s="49"/>
      <c r="L405" s="49"/>
      <c r="M405" s="49"/>
      <c r="N405"/>
      <c r="O405" s="67">
        <f t="shared" si="55"/>
        <v>16</v>
      </c>
      <c r="P405" s="49"/>
      <c r="Q405" s="49"/>
      <c r="R405" s="49"/>
      <c r="S405" s="49"/>
      <c r="T405" s="49"/>
      <c r="U405" s="49"/>
      <c r="V405" s="49"/>
      <c r="W405" s="49"/>
      <c r="X405" s="49"/>
      <c r="Y405" s="49"/>
      <c r="Z405" s="49"/>
      <c r="AA405" s="49"/>
      <c r="AC405" s="67">
        <f t="shared" si="56"/>
        <v>16</v>
      </c>
      <c r="AD405" s="49"/>
      <c r="AE405" s="49"/>
      <c r="AF405" s="49"/>
      <c r="AG405" s="49"/>
      <c r="AH405" s="49"/>
      <c r="AI405" s="49"/>
      <c r="AJ405" s="49"/>
      <c r="AK405" s="49"/>
      <c r="AL405" s="49"/>
      <c r="AM405" s="49"/>
      <c r="AN405" s="49"/>
      <c r="AO405" s="49"/>
    </row>
    <row r="406" spans="1:41" s="149" customFormat="1" x14ac:dyDescent="0.25">
      <c r="A406" s="67">
        <f t="shared" si="54"/>
        <v>17</v>
      </c>
      <c r="B406" s="49"/>
      <c r="C406" s="49"/>
      <c r="D406" s="49"/>
      <c r="E406" s="49"/>
      <c r="F406" s="49"/>
      <c r="G406" s="49"/>
      <c r="H406" s="49"/>
      <c r="I406" s="49"/>
      <c r="J406" s="49"/>
      <c r="K406" s="49"/>
      <c r="L406" s="49"/>
      <c r="M406" s="49"/>
      <c r="N406"/>
      <c r="O406" s="67">
        <f t="shared" si="55"/>
        <v>17</v>
      </c>
      <c r="P406" s="49"/>
      <c r="Q406" s="49"/>
      <c r="R406" s="49"/>
      <c r="S406" s="49"/>
      <c r="T406" s="49"/>
      <c r="U406" s="49"/>
      <c r="V406" s="49"/>
      <c r="W406" s="49"/>
      <c r="X406" s="49"/>
      <c r="Y406" s="49"/>
      <c r="Z406" s="49"/>
      <c r="AA406" s="49"/>
      <c r="AC406" s="67">
        <f t="shared" si="56"/>
        <v>17</v>
      </c>
      <c r="AD406" s="49"/>
      <c r="AE406" s="49"/>
      <c r="AF406" s="49"/>
      <c r="AG406" s="49"/>
      <c r="AH406" s="49"/>
      <c r="AI406" s="49"/>
      <c r="AJ406" s="49"/>
      <c r="AK406" s="49"/>
      <c r="AL406" s="49"/>
      <c r="AM406" s="49"/>
      <c r="AN406" s="49"/>
      <c r="AO406" s="49"/>
    </row>
    <row r="407" spans="1:41" s="149" customFormat="1" x14ac:dyDescent="0.25">
      <c r="A407" s="67">
        <f t="shared" si="54"/>
        <v>18</v>
      </c>
      <c r="B407" s="49"/>
      <c r="C407" s="49"/>
      <c r="D407" s="49"/>
      <c r="E407" s="49"/>
      <c r="F407" s="49"/>
      <c r="G407" s="49"/>
      <c r="H407" s="49"/>
      <c r="I407" s="49"/>
      <c r="J407" s="49"/>
      <c r="K407" s="49"/>
      <c r="L407" s="49"/>
      <c r="M407" s="49"/>
      <c r="N407"/>
      <c r="O407" s="67">
        <f t="shared" si="55"/>
        <v>18</v>
      </c>
      <c r="P407" s="49"/>
      <c r="Q407" s="49"/>
      <c r="R407" s="49"/>
      <c r="S407" s="49"/>
      <c r="T407" s="49"/>
      <c r="U407" s="49"/>
      <c r="V407" s="49"/>
      <c r="W407" s="49"/>
      <c r="X407" s="49"/>
      <c r="Y407" s="49"/>
      <c r="Z407" s="49"/>
      <c r="AA407" s="49"/>
      <c r="AC407" s="67">
        <f t="shared" si="56"/>
        <v>18</v>
      </c>
      <c r="AD407" s="49"/>
      <c r="AE407" s="49"/>
      <c r="AF407" s="49"/>
      <c r="AG407" s="49"/>
      <c r="AH407" s="49"/>
      <c r="AI407" s="49"/>
      <c r="AJ407" s="49"/>
      <c r="AK407" s="49"/>
      <c r="AL407" s="49"/>
      <c r="AM407" s="49"/>
      <c r="AN407" s="49"/>
      <c r="AO407" s="49"/>
    </row>
    <row r="408" spans="1:41" s="149" customFormat="1" x14ac:dyDescent="0.25">
      <c r="A408" s="67">
        <f t="shared" si="54"/>
        <v>19</v>
      </c>
      <c r="B408" s="49"/>
      <c r="C408" s="49"/>
      <c r="D408" s="49"/>
      <c r="E408" s="49"/>
      <c r="F408" s="49"/>
      <c r="G408" s="49"/>
      <c r="H408" s="49"/>
      <c r="I408" s="49"/>
      <c r="J408" s="49"/>
      <c r="K408" s="49"/>
      <c r="L408" s="49"/>
      <c r="M408" s="49"/>
      <c r="N408"/>
      <c r="O408" s="67">
        <f t="shared" si="55"/>
        <v>19</v>
      </c>
      <c r="P408" s="49"/>
      <c r="Q408" s="49"/>
      <c r="R408" s="49"/>
      <c r="S408" s="49"/>
      <c r="T408" s="49"/>
      <c r="U408" s="49"/>
      <c r="V408" s="49"/>
      <c r="W408" s="49"/>
      <c r="X408" s="49"/>
      <c r="Y408" s="49"/>
      <c r="Z408" s="49"/>
      <c r="AA408" s="49"/>
      <c r="AC408" s="67">
        <f t="shared" si="56"/>
        <v>19</v>
      </c>
      <c r="AD408" s="49"/>
      <c r="AE408" s="49"/>
      <c r="AF408" s="49"/>
      <c r="AG408" s="49"/>
      <c r="AH408" s="49"/>
      <c r="AI408" s="49"/>
      <c r="AJ408" s="49"/>
      <c r="AK408" s="49"/>
      <c r="AL408" s="49"/>
      <c r="AM408" s="49"/>
      <c r="AN408" s="49"/>
      <c r="AO408" s="49"/>
    </row>
    <row r="409" spans="1:41" s="149" customFormat="1" x14ac:dyDescent="0.25">
      <c r="A409" s="67">
        <f t="shared" si="54"/>
        <v>20</v>
      </c>
      <c r="B409" s="49"/>
      <c r="C409" s="49"/>
      <c r="D409" s="49"/>
      <c r="E409" s="49"/>
      <c r="F409" s="49"/>
      <c r="G409" s="49"/>
      <c r="H409" s="49"/>
      <c r="I409" s="49"/>
      <c r="J409" s="49"/>
      <c r="K409" s="49"/>
      <c r="L409" s="49"/>
      <c r="M409" s="49"/>
      <c r="N409"/>
      <c r="O409" s="67">
        <f t="shared" si="55"/>
        <v>20</v>
      </c>
      <c r="P409" s="49"/>
      <c r="Q409" s="49"/>
      <c r="R409" s="49"/>
      <c r="S409" s="49"/>
      <c r="T409" s="49"/>
      <c r="U409" s="49"/>
      <c r="V409" s="49"/>
      <c r="W409" s="49"/>
      <c r="X409" s="49"/>
      <c r="Y409" s="49"/>
      <c r="Z409" s="49"/>
      <c r="AA409" s="49"/>
      <c r="AC409" s="67">
        <f t="shared" si="56"/>
        <v>20</v>
      </c>
      <c r="AD409" s="49"/>
      <c r="AE409" s="49"/>
      <c r="AF409" s="49"/>
      <c r="AG409" s="49"/>
      <c r="AH409" s="49"/>
      <c r="AI409" s="49"/>
      <c r="AJ409" s="49"/>
      <c r="AK409" s="49"/>
      <c r="AL409" s="49"/>
      <c r="AM409" s="49"/>
      <c r="AN409" s="49"/>
      <c r="AO409" s="49"/>
    </row>
    <row r="410" spans="1:41" s="149" customFormat="1" x14ac:dyDescent="0.25">
      <c r="A410" s="67">
        <f t="shared" si="54"/>
        <v>21</v>
      </c>
      <c r="B410" s="49"/>
      <c r="C410" s="49"/>
      <c r="D410" s="49"/>
      <c r="E410" s="49"/>
      <c r="F410" s="49"/>
      <c r="G410" s="49"/>
      <c r="H410" s="49"/>
      <c r="I410" s="49"/>
      <c r="J410" s="49"/>
      <c r="K410" s="49"/>
      <c r="L410" s="49"/>
      <c r="M410" s="49"/>
      <c r="N410"/>
      <c r="O410" s="67">
        <f t="shared" si="55"/>
        <v>21</v>
      </c>
      <c r="P410" s="49"/>
      <c r="Q410" s="49"/>
      <c r="R410" s="49"/>
      <c r="S410" s="49"/>
      <c r="T410" s="49"/>
      <c r="U410" s="49"/>
      <c r="V410" s="49"/>
      <c r="W410" s="49"/>
      <c r="X410" s="49"/>
      <c r="Y410" s="49"/>
      <c r="Z410" s="49"/>
      <c r="AA410" s="49"/>
      <c r="AC410" s="67">
        <f t="shared" si="56"/>
        <v>21</v>
      </c>
      <c r="AD410" s="49"/>
      <c r="AE410" s="49"/>
      <c r="AF410" s="49"/>
      <c r="AG410" s="49"/>
      <c r="AH410" s="49"/>
      <c r="AI410" s="49"/>
      <c r="AJ410" s="49"/>
      <c r="AK410" s="49"/>
      <c r="AL410" s="49"/>
      <c r="AM410" s="49"/>
      <c r="AN410" s="49"/>
      <c r="AO410" s="49"/>
    </row>
    <row r="411" spans="1:41" s="149" customFormat="1" x14ac:dyDescent="0.25">
      <c r="A411" s="67">
        <f t="shared" si="54"/>
        <v>22</v>
      </c>
      <c r="B411" s="49"/>
      <c r="C411" s="49"/>
      <c r="D411" s="49"/>
      <c r="E411" s="49"/>
      <c r="F411" s="49"/>
      <c r="G411" s="49"/>
      <c r="H411" s="49"/>
      <c r="I411" s="49"/>
      <c r="J411" s="49"/>
      <c r="K411" s="49"/>
      <c r="L411" s="49"/>
      <c r="M411" s="49"/>
      <c r="N411"/>
      <c r="O411" s="67">
        <f t="shared" si="55"/>
        <v>22</v>
      </c>
      <c r="P411" s="49"/>
      <c r="Q411" s="49"/>
      <c r="R411" s="49"/>
      <c r="S411" s="49"/>
      <c r="T411" s="49"/>
      <c r="U411" s="49"/>
      <c r="V411" s="49"/>
      <c r="W411" s="49"/>
      <c r="X411" s="49"/>
      <c r="Y411" s="49"/>
      <c r="Z411" s="49"/>
      <c r="AA411" s="49"/>
      <c r="AC411" s="67">
        <f t="shared" si="56"/>
        <v>22</v>
      </c>
      <c r="AD411" s="49"/>
      <c r="AE411" s="49"/>
      <c r="AF411" s="49"/>
      <c r="AG411" s="49"/>
      <c r="AH411" s="49"/>
      <c r="AI411" s="49"/>
      <c r="AJ411" s="49"/>
      <c r="AK411" s="49"/>
      <c r="AL411" s="49"/>
      <c r="AM411" s="49"/>
      <c r="AN411" s="49"/>
      <c r="AO411" s="49"/>
    </row>
    <row r="412" spans="1:41" s="149" customFormat="1" x14ac:dyDescent="0.25">
      <c r="A412" s="67">
        <f t="shared" si="54"/>
        <v>23</v>
      </c>
      <c r="B412" s="49"/>
      <c r="C412" s="49"/>
      <c r="D412" s="49"/>
      <c r="E412" s="49"/>
      <c r="F412" s="49"/>
      <c r="G412" s="49"/>
      <c r="H412" s="49"/>
      <c r="I412" s="49"/>
      <c r="J412" s="49"/>
      <c r="K412" s="49"/>
      <c r="L412" s="49"/>
      <c r="M412" s="49"/>
      <c r="N412"/>
      <c r="O412" s="67">
        <f t="shared" si="55"/>
        <v>23</v>
      </c>
      <c r="P412" s="49"/>
      <c r="Q412" s="49"/>
      <c r="R412" s="49"/>
      <c r="S412" s="49"/>
      <c r="T412" s="49"/>
      <c r="U412" s="49"/>
      <c r="V412" s="49"/>
      <c r="W412" s="49"/>
      <c r="X412" s="49"/>
      <c r="Y412" s="49"/>
      <c r="Z412" s="49"/>
      <c r="AA412" s="49"/>
      <c r="AC412" s="67">
        <f t="shared" si="56"/>
        <v>23</v>
      </c>
      <c r="AD412" s="49"/>
      <c r="AE412" s="49"/>
      <c r="AF412" s="49"/>
      <c r="AG412" s="49"/>
      <c r="AH412" s="49"/>
      <c r="AI412" s="49"/>
      <c r="AJ412" s="49"/>
      <c r="AK412" s="49"/>
      <c r="AL412" s="49"/>
      <c r="AM412" s="49"/>
      <c r="AN412" s="49"/>
      <c r="AO412" s="49"/>
    </row>
    <row r="413" spans="1:41" s="149" customFormat="1" x14ac:dyDescent="0.25">
      <c r="A413" s="67">
        <f t="shared" si="54"/>
        <v>24</v>
      </c>
      <c r="B413" s="49"/>
      <c r="C413" s="49"/>
      <c r="D413" s="49"/>
      <c r="E413" s="49"/>
      <c r="F413" s="49"/>
      <c r="G413" s="49"/>
      <c r="H413" s="49"/>
      <c r="I413" s="49"/>
      <c r="J413" s="49"/>
      <c r="K413" s="49"/>
      <c r="L413" s="49"/>
      <c r="M413" s="49"/>
      <c r="N413"/>
      <c r="O413" s="67">
        <f t="shared" si="55"/>
        <v>24</v>
      </c>
      <c r="P413" s="49"/>
      <c r="Q413" s="49"/>
      <c r="R413" s="49"/>
      <c r="S413" s="49"/>
      <c r="T413" s="49"/>
      <c r="U413" s="49"/>
      <c r="V413" s="49"/>
      <c r="W413" s="49"/>
      <c r="X413" s="49"/>
      <c r="Y413" s="49"/>
      <c r="Z413" s="49"/>
      <c r="AA413" s="49"/>
      <c r="AC413" s="67">
        <f t="shared" si="56"/>
        <v>24</v>
      </c>
      <c r="AD413" s="49"/>
      <c r="AE413" s="49"/>
      <c r="AF413" s="49"/>
      <c r="AG413" s="49"/>
      <c r="AH413" s="49"/>
      <c r="AI413" s="49"/>
      <c r="AJ413" s="49"/>
      <c r="AK413" s="49"/>
      <c r="AL413" s="49"/>
      <c r="AM413" s="49"/>
      <c r="AN413" s="49"/>
      <c r="AO413" s="49"/>
    </row>
    <row r="414" spans="1:41" s="149" customFormat="1" x14ac:dyDescent="0.25">
      <c r="A414" s="67">
        <f t="shared" si="54"/>
        <v>25</v>
      </c>
      <c r="B414" s="49"/>
      <c r="C414" s="49"/>
      <c r="D414" s="49"/>
      <c r="E414" s="49"/>
      <c r="F414" s="49"/>
      <c r="G414" s="49"/>
      <c r="H414" s="49"/>
      <c r="I414" s="49"/>
      <c r="J414" s="49"/>
      <c r="K414" s="49"/>
      <c r="L414" s="49"/>
      <c r="M414" s="49"/>
      <c r="N414"/>
      <c r="O414" s="67">
        <f t="shared" si="55"/>
        <v>25</v>
      </c>
      <c r="P414" s="49"/>
      <c r="Q414" s="49"/>
      <c r="R414" s="49"/>
      <c r="S414" s="49"/>
      <c r="T414" s="49"/>
      <c r="U414" s="49"/>
      <c r="V414" s="49"/>
      <c r="W414" s="49"/>
      <c r="X414" s="49"/>
      <c r="Y414" s="49"/>
      <c r="Z414" s="49"/>
      <c r="AA414" s="49"/>
      <c r="AC414" s="67">
        <f t="shared" si="56"/>
        <v>25</v>
      </c>
      <c r="AD414" s="49"/>
      <c r="AE414" s="49"/>
      <c r="AF414" s="49"/>
      <c r="AG414" s="49"/>
      <c r="AH414" s="49"/>
      <c r="AI414" s="49"/>
      <c r="AJ414" s="49"/>
      <c r="AK414" s="49"/>
      <c r="AL414" s="49"/>
      <c r="AM414" s="49"/>
      <c r="AN414" s="49"/>
      <c r="AO414" s="49"/>
    </row>
    <row r="415" spans="1:41" s="149" customFormat="1" x14ac:dyDescent="0.25">
      <c r="A415" s="67">
        <f t="shared" si="54"/>
        <v>26</v>
      </c>
      <c r="B415" s="49"/>
      <c r="C415" s="49"/>
      <c r="D415" s="49"/>
      <c r="E415" s="49"/>
      <c r="F415" s="49"/>
      <c r="G415" s="49"/>
      <c r="H415" s="49"/>
      <c r="I415" s="49"/>
      <c r="J415" s="49"/>
      <c r="K415" s="49"/>
      <c r="L415" s="49"/>
      <c r="M415" s="49"/>
      <c r="N415"/>
      <c r="O415" s="67">
        <f t="shared" si="55"/>
        <v>26</v>
      </c>
      <c r="P415" s="49"/>
      <c r="Q415" s="49"/>
      <c r="R415" s="49"/>
      <c r="S415" s="49"/>
      <c r="T415" s="49"/>
      <c r="U415" s="49"/>
      <c r="V415" s="49"/>
      <c r="W415" s="49"/>
      <c r="X415" s="49"/>
      <c r="Y415" s="49"/>
      <c r="Z415" s="49"/>
      <c r="AA415" s="49"/>
      <c r="AC415" s="67">
        <f t="shared" si="56"/>
        <v>26</v>
      </c>
      <c r="AD415" s="49"/>
      <c r="AE415" s="49"/>
      <c r="AF415" s="49"/>
      <c r="AG415" s="49"/>
      <c r="AH415" s="49"/>
      <c r="AI415" s="49"/>
      <c r="AJ415" s="49"/>
      <c r="AK415" s="49"/>
      <c r="AL415" s="49"/>
      <c r="AM415" s="49"/>
      <c r="AN415" s="49"/>
      <c r="AO415" s="49"/>
    </row>
    <row r="416" spans="1:41" s="149" customFormat="1" x14ac:dyDescent="0.25">
      <c r="A416" s="67">
        <f t="shared" si="54"/>
        <v>27</v>
      </c>
      <c r="B416" s="49"/>
      <c r="C416" s="49"/>
      <c r="D416" s="49"/>
      <c r="E416" s="49"/>
      <c r="F416" s="49"/>
      <c r="G416" s="49"/>
      <c r="H416" s="49"/>
      <c r="I416" s="49"/>
      <c r="J416" s="49"/>
      <c r="K416" s="49"/>
      <c r="L416" s="49"/>
      <c r="M416" s="49"/>
      <c r="N416"/>
      <c r="O416" s="67">
        <f t="shared" si="55"/>
        <v>27</v>
      </c>
      <c r="P416" s="49"/>
      <c r="Q416" s="49"/>
      <c r="R416" s="49"/>
      <c r="S416" s="49"/>
      <c r="T416" s="49"/>
      <c r="U416" s="49"/>
      <c r="V416" s="49"/>
      <c r="W416" s="49"/>
      <c r="X416" s="49"/>
      <c r="Y416" s="49"/>
      <c r="Z416" s="49"/>
      <c r="AA416" s="49"/>
      <c r="AC416" s="67">
        <f t="shared" si="56"/>
        <v>27</v>
      </c>
      <c r="AD416" s="49"/>
      <c r="AE416" s="49"/>
      <c r="AF416" s="49"/>
      <c r="AG416" s="49"/>
      <c r="AH416" s="49"/>
      <c r="AI416" s="49"/>
      <c r="AJ416" s="49"/>
      <c r="AK416" s="49"/>
      <c r="AL416" s="49"/>
      <c r="AM416" s="49"/>
      <c r="AN416" s="49"/>
      <c r="AO416" s="49"/>
    </row>
    <row r="417" spans="1:41" s="149" customFormat="1" x14ac:dyDescent="0.25">
      <c r="A417" s="67">
        <f t="shared" si="54"/>
        <v>28</v>
      </c>
      <c r="B417" s="49"/>
      <c r="C417" s="49"/>
      <c r="D417" s="49"/>
      <c r="E417" s="49"/>
      <c r="F417" s="49"/>
      <c r="G417" s="49"/>
      <c r="H417" s="49"/>
      <c r="I417" s="49"/>
      <c r="J417" s="49"/>
      <c r="K417" s="49"/>
      <c r="L417" s="49"/>
      <c r="M417" s="49"/>
      <c r="N417"/>
      <c r="O417" s="67">
        <f t="shared" si="55"/>
        <v>28</v>
      </c>
      <c r="P417" s="49"/>
      <c r="Q417" s="49"/>
      <c r="R417" s="49"/>
      <c r="S417" s="49"/>
      <c r="T417" s="49"/>
      <c r="U417" s="49"/>
      <c r="V417" s="49"/>
      <c r="W417" s="49"/>
      <c r="X417" s="49"/>
      <c r="Y417" s="49"/>
      <c r="Z417" s="49"/>
      <c r="AA417" s="49"/>
      <c r="AC417" s="67">
        <f t="shared" si="56"/>
        <v>28</v>
      </c>
      <c r="AD417" s="49"/>
      <c r="AE417" s="49"/>
      <c r="AF417" s="49"/>
      <c r="AG417" s="49"/>
      <c r="AH417" s="49"/>
      <c r="AI417" s="49"/>
      <c r="AJ417" s="49"/>
      <c r="AK417" s="49"/>
      <c r="AL417" s="49"/>
      <c r="AM417" s="49"/>
      <c r="AN417" s="49"/>
      <c r="AO417" s="49"/>
    </row>
    <row r="418" spans="1:41" s="149" customFormat="1" x14ac:dyDescent="0.25">
      <c r="A418" s="67">
        <f t="shared" si="54"/>
        <v>29</v>
      </c>
      <c r="B418" s="49"/>
      <c r="C418" s="49"/>
      <c r="D418" s="49"/>
      <c r="E418" s="49"/>
      <c r="F418" s="49"/>
      <c r="G418" s="49"/>
      <c r="H418" s="49"/>
      <c r="I418" s="49"/>
      <c r="J418" s="49"/>
      <c r="K418" s="49"/>
      <c r="L418" s="49"/>
      <c r="M418" s="49"/>
      <c r="N418"/>
      <c r="O418" s="67">
        <f t="shared" si="55"/>
        <v>29</v>
      </c>
      <c r="P418" s="49"/>
      <c r="Q418" s="49"/>
      <c r="R418" s="49"/>
      <c r="S418" s="49"/>
      <c r="T418" s="49"/>
      <c r="U418" s="49"/>
      <c r="V418" s="49"/>
      <c r="W418" s="49"/>
      <c r="X418" s="49"/>
      <c r="Y418" s="49"/>
      <c r="Z418" s="49"/>
      <c r="AA418" s="49"/>
      <c r="AC418" s="67">
        <f t="shared" si="56"/>
        <v>29</v>
      </c>
      <c r="AD418" s="49"/>
      <c r="AE418" s="49"/>
      <c r="AF418" s="49"/>
      <c r="AG418" s="49"/>
      <c r="AH418" s="49"/>
      <c r="AI418" s="49"/>
      <c r="AJ418" s="49"/>
      <c r="AK418" s="49"/>
      <c r="AL418" s="49"/>
      <c r="AM418" s="49"/>
      <c r="AN418" s="49"/>
      <c r="AO418" s="49"/>
    </row>
    <row r="419" spans="1:41" s="149" customFormat="1" x14ac:dyDescent="0.25">
      <c r="A419" s="67">
        <f t="shared" si="54"/>
        <v>30</v>
      </c>
      <c r="B419" s="49"/>
      <c r="C419" s="49"/>
      <c r="D419" s="49"/>
      <c r="E419" s="49"/>
      <c r="F419" s="49"/>
      <c r="G419" s="49"/>
      <c r="H419" s="49"/>
      <c r="I419" s="49"/>
      <c r="J419" s="49"/>
      <c r="K419" s="49"/>
      <c r="L419" s="49"/>
      <c r="M419" s="49"/>
      <c r="N419"/>
      <c r="O419" s="67">
        <f t="shared" si="55"/>
        <v>30</v>
      </c>
      <c r="P419" s="49"/>
      <c r="Q419" s="49"/>
      <c r="R419" s="49"/>
      <c r="S419" s="49"/>
      <c r="T419" s="49"/>
      <c r="U419" s="49"/>
      <c r="V419" s="49"/>
      <c r="W419" s="49"/>
      <c r="X419" s="49"/>
      <c r="Y419" s="49"/>
      <c r="Z419" s="49"/>
      <c r="AA419" s="49"/>
      <c r="AC419" s="67">
        <f t="shared" si="56"/>
        <v>30</v>
      </c>
      <c r="AD419" s="49"/>
      <c r="AE419" s="49"/>
      <c r="AF419" s="49"/>
      <c r="AG419" s="49"/>
      <c r="AH419" s="49"/>
      <c r="AI419" s="49"/>
      <c r="AJ419" s="49"/>
      <c r="AK419" s="49"/>
      <c r="AL419" s="49"/>
      <c r="AM419" s="49"/>
      <c r="AN419" s="49"/>
      <c r="AO419" s="49"/>
    </row>
    <row r="420" spans="1:41" s="149" customFormat="1" x14ac:dyDescent="0.25">
      <c r="A420" s="67">
        <f t="shared" si="54"/>
        <v>31</v>
      </c>
      <c r="B420" s="49"/>
      <c r="C420" s="49"/>
      <c r="D420" s="49"/>
      <c r="E420" s="49"/>
      <c r="F420" s="49"/>
      <c r="G420" s="49"/>
      <c r="H420" s="49"/>
      <c r="I420" s="49"/>
      <c r="J420" s="49"/>
      <c r="K420" s="49"/>
      <c r="L420" s="49"/>
      <c r="M420" s="49"/>
      <c r="N420"/>
      <c r="O420" s="67">
        <f t="shared" si="55"/>
        <v>31</v>
      </c>
      <c r="P420" s="49"/>
      <c r="Q420" s="49"/>
      <c r="R420" s="49"/>
      <c r="S420" s="49"/>
      <c r="T420" s="49"/>
      <c r="U420" s="49"/>
      <c r="V420" s="49"/>
      <c r="W420" s="49"/>
      <c r="X420" s="49"/>
      <c r="Y420" s="49"/>
      <c r="Z420" s="49"/>
      <c r="AA420" s="49"/>
      <c r="AC420" s="67">
        <f t="shared" si="56"/>
        <v>31</v>
      </c>
      <c r="AD420" s="49"/>
      <c r="AE420" s="49"/>
      <c r="AF420" s="49"/>
      <c r="AG420" s="49"/>
      <c r="AH420" s="49"/>
      <c r="AI420" s="49"/>
      <c r="AJ420" s="49"/>
      <c r="AK420" s="49"/>
      <c r="AL420" s="49"/>
      <c r="AM420" s="49"/>
      <c r="AN420" s="49"/>
      <c r="AO420" s="49"/>
    </row>
    <row r="421" spans="1:41" s="149" customFormat="1" ht="15" x14ac:dyDescent="0.25">
      <c r="A421" s="165" t="s">
        <v>171</v>
      </c>
      <c r="B421" s="165">
        <f t="shared" ref="B421:M421" si="57">+SUM(B390:B420)</f>
        <v>0</v>
      </c>
      <c r="C421" s="165">
        <f t="shared" si="57"/>
        <v>0</v>
      </c>
      <c r="D421" s="165">
        <f t="shared" si="57"/>
        <v>0</v>
      </c>
      <c r="E421" s="165">
        <f t="shared" si="57"/>
        <v>0</v>
      </c>
      <c r="F421" s="165">
        <f t="shared" si="57"/>
        <v>0</v>
      </c>
      <c r="G421" s="165">
        <f t="shared" si="57"/>
        <v>0</v>
      </c>
      <c r="H421" s="165">
        <f t="shared" si="57"/>
        <v>0</v>
      </c>
      <c r="I421" s="165">
        <f t="shared" si="57"/>
        <v>0</v>
      </c>
      <c r="J421" s="165">
        <f t="shared" si="57"/>
        <v>0</v>
      </c>
      <c r="K421" s="165">
        <f t="shared" si="57"/>
        <v>0</v>
      </c>
      <c r="L421" s="165">
        <f t="shared" si="57"/>
        <v>0</v>
      </c>
      <c r="M421" s="165">
        <f t="shared" si="57"/>
        <v>0</v>
      </c>
      <c r="N421"/>
      <c r="O421" s="165" t="s">
        <v>171</v>
      </c>
      <c r="P421" s="165">
        <f t="shared" ref="P421:AA421" si="58">+SUM(P390:P420)</f>
        <v>0</v>
      </c>
      <c r="Q421" s="165">
        <f t="shared" si="58"/>
        <v>0</v>
      </c>
      <c r="R421" s="165">
        <f t="shared" si="58"/>
        <v>0</v>
      </c>
      <c r="S421" s="165">
        <f t="shared" si="58"/>
        <v>0</v>
      </c>
      <c r="T421" s="165">
        <f t="shared" si="58"/>
        <v>0</v>
      </c>
      <c r="U421" s="165">
        <f t="shared" si="58"/>
        <v>0</v>
      </c>
      <c r="V421" s="165">
        <f t="shared" si="58"/>
        <v>0</v>
      </c>
      <c r="W421" s="165">
        <f t="shared" si="58"/>
        <v>0</v>
      </c>
      <c r="X421" s="165">
        <f t="shared" si="58"/>
        <v>0</v>
      </c>
      <c r="Y421" s="165">
        <f t="shared" si="58"/>
        <v>0</v>
      </c>
      <c r="Z421" s="165">
        <f t="shared" si="58"/>
        <v>0</v>
      </c>
      <c r="AA421" s="165">
        <f t="shared" si="58"/>
        <v>0</v>
      </c>
      <c r="AC421" s="165" t="s">
        <v>171</v>
      </c>
      <c r="AD421" s="165">
        <f t="shared" ref="AD421:AO421" si="59">+SUM(AD390:AD420)</f>
        <v>0</v>
      </c>
      <c r="AE421" s="165">
        <f t="shared" si="59"/>
        <v>0</v>
      </c>
      <c r="AF421" s="165">
        <f t="shared" si="59"/>
        <v>0</v>
      </c>
      <c r="AG421" s="165">
        <f t="shared" si="59"/>
        <v>0</v>
      </c>
      <c r="AH421" s="165">
        <f t="shared" si="59"/>
        <v>0</v>
      </c>
      <c r="AI421" s="165">
        <f t="shared" si="59"/>
        <v>0</v>
      </c>
      <c r="AJ421" s="165">
        <f t="shared" si="59"/>
        <v>0</v>
      </c>
      <c r="AK421" s="165">
        <f t="shared" si="59"/>
        <v>0</v>
      </c>
      <c r="AL421" s="165">
        <f t="shared" si="59"/>
        <v>0</v>
      </c>
      <c r="AM421" s="165">
        <f t="shared" si="59"/>
        <v>0</v>
      </c>
      <c r="AN421" s="165">
        <f t="shared" si="59"/>
        <v>0</v>
      </c>
      <c r="AO421" s="165">
        <f t="shared" si="59"/>
        <v>0</v>
      </c>
    </row>
    <row r="422" spans="1:41" x14ac:dyDescent="0.3">
      <c r="A422" s="1"/>
      <c r="B422" s="1"/>
      <c r="C422" s="1"/>
      <c r="D422" s="1"/>
    </row>
    <row r="423" spans="1:41" x14ac:dyDescent="0.3">
      <c r="A423" s="144" t="s">
        <v>202</v>
      </c>
      <c r="B423" s="1"/>
      <c r="C423" s="1"/>
      <c r="D423" s="1"/>
    </row>
    <row r="424" spans="1:41" x14ac:dyDescent="0.3">
      <c r="A424" s="1"/>
      <c r="B424" s="1"/>
      <c r="C424" s="1"/>
      <c r="D424" s="1"/>
    </row>
    <row r="425" spans="1:41" s="149" customFormat="1" x14ac:dyDescent="0.3">
      <c r="A425" s="247" t="s">
        <v>184</v>
      </c>
      <c r="B425" s="150"/>
      <c r="C425" s="151"/>
      <c r="D425" s="151"/>
      <c r="E425" s="152"/>
      <c r="F425" s="153"/>
      <c r="G425" s="154"/>
      <c r="H425" s="154"/>
      <c r="I425" s="154"/>
      <c r="J425" s="154"/>
      <c r="K425" s="154"/>
      <c r="L425" s="154"/>
      <c r="M425" s="155"/>
      <c r="N425"/>
      <c r="O425" s="239" t="str">
        <f>+A425</f>
        <v>Producto 1</v>
      </c>
      <c r="P425" s="151"/>
      <c r="Q425" s="151"/>
      <c r="R425" s="151"/>
      <c r="S425" s="152"/>
      <c r="T425" s="153"/>
      <c r="U425" s="154"/>
      <c r="V425" s="154"/>
      <c r="W425" s="154"/>
      <c r="X425" s="154"/>
      <c r="Y425" s="154"/>
      <c r="Z425" s="154"/>
      <c r="AA425" s="155"/>
      <c r="AC425" s="239" t="str">
        <f>+O425</f>
        <v>Producto 1</v>
      </c>
      <c r="AD425" s="150"/>
      <c r="AE425" s="151"/>
      <c r="AF425" s="151"/>
      <c r="AG425" s="152"/>
      <c r="AH425" s="153"/>
      <c r="AI425" s="154"/>
      <c r="AJ425" s="154"/>
      <c r="AK425" s="154"/>
      <c r="AL425" s="154"/>
      <c r="AM425" s="154"/>
      <c r="AN425" s="154"/>
      <c r="AO425" s="155"/>
    </row>
    <row r="426" spans="1:41" s="149" customFormat="1" ht="33" customHeight="1" x14ac:dyDescent="0.25">
      <c r="A426" s="248"/>
      <c r="B426" s="240" t="s">
        <v>167</v>
      </c>
      <c r="C426" s="237"/>
      <c r="D426" s="237"/>
      <c r="E426" s="237"/>
      <c r="F426" s="237"/>
      <c r="G426" s="237"/>
      <c r="H426" s="237"/>
      <c r="I426" s="237"/>
      <c r="J426" s="237"/>
      <c r="K426" s="237"/>
      <c r="L426" s="237"/>
      <c r="M426" s="238"/>
      <c r="N426"/>
      <c r="O426" s="239"/>
      <c r="P426" s="240" t="s">
        <v>168</v>
      </c>
      <c r="Q426" s="237"/>
      <c r="R426" s="237"/>
      <c r="S426" s="237"/>
      <c r="T426" s="237"/>
      <c r="U426" s="237"/>
      <c r="V426" s="237"/>
      <c r="W426" s="237"/>
      <c r="X426" s="237"/>
      <c r="Y426" s="237"/>
      <c r="Z426" s="237"/>
      <c r="AA426" s="238"/>
      <c r="AC426" s="239"/>
      <c r="AD426" s="236" t="s">
        <v>169</v>
      </c>
      <c r="AE426" s="237"/>
      <c r="AF426" s="237"/>
      <c r="AG426" s="237"/>
      <c r="AH426" s="237"/>
      <c r="AI426" s="237"/>
      <c r="AJ426" s="237"/>
      <c r="AK426" s="237"/>
      <c r="AL426" s="237"/>
      <c r="AM426" s="237"/>
      <c r="AN426" s="237"/>
      <c r="AO426" s="238"/>
    </row>
    <row r="427" spans="1:41" s="149" customFormat="1" x14ac:dyDescent="0.3">
      <c r="A427" s="249"/>
      <c r="B427" s="156"/>
      <c r="C427" s="157"/>
      <c r="D427" s="157"/>
      <c r="E427" s="158"/>
      <c r="F427" s="159"/>
      <c r="G427" s="160"/>
      <c r="H427" s="160"/>
      <c r="I427" s="160"/>
      <c r="J427" s="160"/>
      <c r="K427" s="160"/>
      <c r="L427" s="160"/>
      <c r="M427" s="161"/>
      <c r="N427"/>
      <c r="O427" s="239"/>
      <c r="P427" s="157"/>
      <c r="Q427" s="157"/>
      <c r="R427" s="157"/>
      <c r="S427" s="158"/>
      <c r="T427" s="159"/>
      <c r="U427" s="160"/>
      <c r="V427" s="160"/>
      <c r="W427" s="160"/>
      <c r="X427" s="160"/>
      <c r="Y427" s="160"/>
      <c r="Z427" s="160"/>
      <c r="AA427" s="161"/>
      <c r="AC427" s="239"/>
      <c r="AD427" s="156"/>
      <c r="AE427" s="157"/>
      <c r="AF427" s="157"/>
      <c r="AG427" s="158"/>
      <c r="AH427" s="159"/>
      <c r="AI427" s="160"/>
      <c r="AJ427" s="160"/>
      <c r="AK427" s="160"/>
      <c r="AL427" s="160"/>
      <c r="AM427" s="160"/>
      <c r="AN427" s="160"/>
      <c r="AO427" s="161"/>
    </row>
    <row r="428" spans="1:41" s="149" customFormat="1" x14ac:dyDescent="0.3">
      <c r="A428" s="162" t="s">
        <v>170</v>
      </c>
      <c r="B428" s="42" t="s">
        <v>31</v>
      </c>
      <c r="C428" s="42" t="s">
        <v>32</v>
      </c>
      <c r="D428" s="173" t="s">
        <v>33</v>
      </c>
      <c r="E428" s="173" t="s">
        <v>34</v>
      </c>
      <c r="F428" s="173" t="s">
        <v>35</v>
      </c>
      <c r="G428" s="173" t="s">
        <v>36</v>
      </c>
      <c r="H428" s="173" t="s">
        <v>37</v>
      </c>
      <c r="I428" s="173" t="s">
        <v>38</v>
      </c>
      <c r="J428" s="173" t="s">
        <v>39</v>
      </c>
      <c r="K428" s="173" t="s">
        <v>40</v>
      </c>
      <c r="L428" s="173" t="s">
        <v>41</v>
      </c>
      <c r="M428" s="173" t="s">
        <v>42</v>
      </c>
      <c r="N428"/>
      <c r="O428" s="163" t="s">
        <v>170</v>
      </c>
      <c r="P428" s="164" t="s">
        <v>31</v>
      </c>
      <c r="Q428" s="164" t="s">
        <v>32</v>
      </c>
      <c r="R428" s="172" t="s">
        <v>33</v>
      </c>
      <c r="S428" s="172" t="s">
        <v>34</v>
      </c>
      <c r="T428" s="172" t="s">
        <v>35</v>
      </c>
      <c r="U428" s="172" t="s">
        <v>36</v>
      </c>
      <c r="V428" s="172" t="s">
        <v>37</v>
      </c>
      <c r="W428" s="172" t="s">
        <v>38</v>
      </c>
      <c r="X428" s="172" t="s">
        <v>39</v>
      </c>
      <c r="Y428" s="172" t="s">
        <v>40</v>
      </c>
      <c r="Z428" s="172" t="s">
        <v>41</v>
      </c>
      <c r="AA428" s="172" t="s">
        <v>42</v>
      </c>
      <c r="AC428" s="163" t="s">
        <v>170</v>
      </c>
      <c r="AD428" s="42" t="s">
        <v>31</v>
      </c>
      <c r="AE428" s="42" t="s">
        <v>32</v>
      </c>
      <c r="AF428" s="173" t="s">
        <v>33</v>
      </c>
      <c r="AG428" s="173" t="s">
        <v>34</v>
      </c>
      <c r="AH428" s="173" t="s">
        <v>35</v>
      </c>
      <c r="AI428" s="173" t="s">
        <v>36</v>
      </c>
      <c r="AJ428" s="173" t="s">
        <v>37</v>
      </c>
      <c r="AK428" s="173" t="s">
        <v>38</v>
      </c>
      <c r="AL428" s="173" t="s">
        <v>39</v>
      </c>
      <c r="AM428" s="173" t="s">
        <v>40</v>
      </c>
      <c r="AN428" s="173" t="s">
        <v>41</v>
      </c>
      <c r="AO428" s="173" t="s">
        <v>42</v>
      </c>
    </row>
    <row r="429" spans="1:41" s="149" customFormat="1" x14ac:dyDescent="0.25">
      <c r="A429" s="67">
        <v>1</v>
      </c>
      <c r="B429" s="49"/>
      <c r="C429" s="49"/>
      <c r="D429" s="49"/>
      <c r="E429" s="49"/>
      <c r="F429" s="49"/>
      <c r="G429" s="49"/>
      <c r="H429" s="49"/>
      <c r="I429" s="49"/>
      <c r="J429" s="49"/>
      <c r="K429" s="49"/>
      <c r="L429" s="49"/>
      <c r="M429" s="49"/>
      <c r="N429"/>
      <c r="O429" s="67">
        <v>1</v>
      </c>
      <c r="P429" s="49"/>
      <c r="Q429" s="49"/>
      <c r="R429" s="49"/>
      <c r="S429" s="49"/>
      <c r="T429" s="49"/>
      <c r="U429" s="49"/>
      <c r="V429" s="49"/>
      <c r="W429" s="49"/>
      <c r="X429" s="49"/>
      <c r="Y429" s="49"/>
      <c r="Z429" s="49"/>
      <c r="AA429" s="49"/>
      <c r="AC429" s="67">
        <v>1</v>
      </c>
      <c r="AD429" s="49"/>
      <c r="AE429" s="49"/>
      <c r="AF429" s="49"/>
      <c r="AG429" s="49"/>
      <c r="AH429" s="49"/>
      <c r="AI429" s="49"/>
      <c r="AJ429" s="49"/>
      <c r="AK429" s="49"/>
      <c r="AL429" s="49"/>
      <c r="AM429" s="49"/>
      <c r="AN429" s="49"/>
      <c r="AO429" s="49"/>
    </row>
    <row r="430" spans="1:41" s="149" customFormat="1" x14ac:dyDescent="0.25">
      <c r="A430" s="67">
        <f t="shared" ref="A430:A459" si="60">+A429+1</f>
        <v>2</v>
      </c>
      <c r="B430" s="49"/>
      <c r="C430" s="49"/>
      <c r="D430" s="49"/>
      <c r="E430" s="49"/>
      <c r="F430" s="49"/>
      <c r="G430" s="49"/>
      <c r="H430" s="49"/>
      <c r="I430" s="49"/>
      <c r="J430" s="49"/>
      <c r="K430" s="49"/>
      <c r="L430" s="49"/>
      <c r="M430" s="49"/>
      <c r="N430"/>
      <c r="O430" s="67">
        <f t="shared" ref="O430:O459" si="61">+O429+1</f>
        <v>2</v>
      </c>
      <c r="P430" s="49"/>
      <c r="Q430" s="49"/>
      <c r="R430" s="49"/>
      <c r="S430" s="49"/>
      <c r="T430" s="49"/>
      <c r="U430" s="49"/>
      <c r="V430" s="49"/>
      <c r="W430" s="49"/>
      <c r="X430" s="49"/>
      <c r="Y430" s="49"/>
      <c r="Z430" s="49"/>
      <c r="AA430" s="49"/>
      <c r="AC430" s="67">
        <f t="shared" ref="AC430:AC459" si="62">+AC429+1</f>
        <v>2</v>
      </c>
      <c r="AD430" s="49"/>
      <c r="AE430" s="49"/>
      <c r="AF430" s="49"/>
      <c r="AG430" s="49"/>
      <c r="AH430" s="49"/>
      <c r="AI430" s="49"/>
      <c r="AJ430" s="49"/>
      <c r="AK430" s="49"/>
      <c r="AL430" s="49"/>
      <c r="AM430" s="49"/>
      <c r="AN430" s="49"/>
      <c r="AO430" s="49"/>
    </row>
    <row r="431" spans="1:41" s="149" customFormat="1" x14ac:dyDescent="0.25">
      <c r="A431" s="67">
        <f t="shared" si="60"/>
        <v>3</v>
      </c>
      <c r="B431" s="49"/>
      <c r="C431" s="49"/>
      <c r="D431" s="49"/>
      <c r="E431" s="49"/>
      <c r="F431" s="49"/>
      <c r="G431" s="49"/>
      <c r="H431" s="49"/>
      <c r="I431" s="49"/>
      <c r="J431" s="49"/>
      <c r="K431" s="49"/>
      <c r="L431" s="49"/>
      <c r="M431" s="49"/>
      <c r="N431"/>
      <c r="O431" s="67">
        <f t="shared" si="61"/>
        <v>3</v>
      </c>
      <c r="P431" s="49"/>
      <c r="Q431" s="49"/>
      <c r="R431" s="49"/>
      <c r="S431" s="49"/>
      <c r="T431" s="49"/>
      <c r="U431" s="49"/>
      <c r="V431" s="49"/>
      <c r="W431" s="49"/>
      <c r="X431" s="49"/>
      <c r="Y431" s="49"/>
      <c r="Z431" s="49"/>
      <c r="AA431" s="49"/>
      <c r="AC431" s="67">
        <f t="shared" si="62"/>
        <v>3</v>
      </c>
      <c r="AD431" s="49"/>
      <c r="AE431" s="49"/>
      <c r="AF431" s="49"/>
      <c r="AG431" s="49"/>
      <c r="AH431" s="49"/>
      <c r="AI431" s="49"/>
      <c r="AJ431" s="49"/>
      <c r="AK431" s="49"/>
      <c r="AL431" s="49"/>
      <c r="AM431" s="49"/>
      <c r="AN431" s="49"/>
      <c r="AO431" s="49"/>
    </row>
    <row r="432" spans="1:41" s="149" customFormat="1" x14ac:dyDescent="0.25">
      <c r="A432" s="67">
        <f t="shared" si="60"/>
        <v>4</v>
      </c>
      <c r="B432" s="49"/>
      <c r="C432" s="49"/>
      <c r="D432" s="49"/>
      <c r="E432" s="49"/>
      <c r="F432" s="49"/>
      <c r="G432" s="49"/>
      <c r="H432" s="49"/>
      <c r="I432" s="49"/>
      <c r="J432" s="49"/>
      <c r="K432" s="49"/>
      <c r="L432" s="49"/>
      <c r="M432" s="49"/>
      <c r="N432"/>
      <c r="O432" s="67">
        <f t="shared" si="61"/>
        <v>4</v>
      </c>
      <c r="P432" s="49"/>
      <c r="Q432" s="49"/>
      <c r="R432" s="49"/>
      <c r="S432" s="49"/>
      <c r="T432" s="49"/>
      <c r="U432" s="49"/>
      <c r="V432" s="49"/>
      <c r="W432" s="49"/>
      <c r="X432" s="49"/>
      <c r="Y432" s="49"/>
      <c r="Z432" s="49"/>
      <c r="AA432" s="49"/>
      <c r="AC432" s="67">
        <f t="shared" si="62"/>
        <v>4</v>
      </c>
      <c r="AD432" s="49"/>
      <c r="AE432" s="49"/>
      <c r="AF432" s="49"/>
      <c r="AG432" s="49"/>
      <c r="AH432" s="49"/>
      <c r="AI432" s="49"/>
      <c r="AJ432" s="49"/>
      <c r="AK432" s="49"/>
      <c r="AL432" s="49"/>
      <c r="AM432" s="49"/>
      <c r="AN432" s="49"/>
      <c r="AO432" s="49"/>
    </row>
    <row r="433" spans="1:41" s="149" customFormat="1" x14ac:dyDescent="0.25">
      <c r="A433" s="67">
        <f t="shared" si="60"/>
        <v>5</v>
      </c>
      <c r="B433" s="49"/>
      <c r="C433" s="49"/>
      <c r="D433" s="49"/>
      <c r="E433" s="49"/>
      <c r="F433" s="49"/>
      <c r="G433" s="49"/>
      <c r="H433" s="49"/>
      <c r="I433" s="49"/>
      <c r="J433" s="49"/>
      <c r="K433" s="49"/>
      <c r="L433" s="49"/>
      <c r="M433" s="49"/>
      <c r="N433"/>
      <c r="O433" s="67">
        <f t="shared" si="61"/>
        <v>5</v>
      </c>
      <c r="P433" s="49"/>
      <c r="Q433" s="49"/>
      <c r="R433" s="49"/>
      <c r="S433" s="49"/>
      <c r="T433" s="49"/>
      <c r="U433" s="49"/>
      <c r="V433" s="49"/>
      <c r="W433" s="49"/>
      <c r="X433" s="49"/>
      <c r="Y433" s="49"/>
      <c r="Z433" s="49"/>
      <c r="AA433" s="49"/>
      <c r="AC433" s="67">
        <f t="shared" si="62"/>
        <v>5</v>
      </c>
      <c r="AD433" s="49"/>
      <c r="AE433" s="49"/>
      <c r="AF433" s="49"/>
      <c r="AG433" s="49"/>
      <c r="AH433" s="49"/>
      <c r="AI433" s="49"/>
      <c r="AJ433" s="49"/>
      <c r="AK433" s="49"/>
      <c r="AL433" s="49"/>
      <c r="AM433" s="49"/>
      <c r="AN433" s="49"/>
      <c r="AO433" s="49"/>
    </row>
    <row r="434" spans="1:41" s="149" customFormat="1" x14ac:dyDescent="0.25">
      <c r="A434" s="67">
        <f t="shared" si="60"/>
        <v>6</v>
      </c>
      <c r="B434" s="49"/>
      <c r="C434" s="49"/>
      <c r="D434" s="49"/>
      <c r="E434" s="49"/>
      <c r="F434" s="49"/>
      <c r="G434" s="49"/>
      <c r="H434" s="49"/>
      <c r="I434" s="49"/>
      <c r="J434" s="49"/>
      <c r="K434" s="49"/>
      <c r="L434" s="49"/>
      <c r="M434" s="49"/>
      <c r="N434"/>
      <c r="O434" s="67">
        <f t="shared" si="61"/>
        <v>6</v>
      </c>
      <c r="P434" s="49"/>
      <c r="Q434" s="49"/>
      <c r="R434" s="49"/>
      <c r="S434" s="49"/>
      <c r="T434" s="49"/>
      <c r="U434" s="49"/>
      <c r="V434" s="49"/>
      <c r="W434" s="49"/>
      <c r="X434" s="49"/>
      <c r="Y434" s="49"/>
      <c r="Z434" s="49"/>
      <c r="AA434" s="49"/>
      <c r="AC434" s="67">
        <f t="shared" si="62"/>
        <v>6</v>
      </c>
      <c r="AD434" s="49"/>
      <c r="AE434" s="49"/>
      <c r="AF434" s="49"/>
      <c r="AG434" s="49"/>
      <c r="AH434" s="49"/>
      <c r="AI434" s="49"/>
      <c r="AJ434" s="49"/>
      <c r="AK434" s="49"/>
      <c r="AL434" s="49"/>
      <c r="AM434" s="49"/>
      <c r="AN434" s="49"/>
      <c r="AO434" s="49"/>
    </row>
    <row r="435" spans="1:41" s="149" customFormat="1" x14ac:dyDescent="0.25">
      <c r="A435" s="67">
        <f t="shared" si="60"/>
        <v>7</v>
      </c>
      <c r="B435" s="49"/>
      <c r="C435" s="49"/>
      <c r="D435" s="49"/>
      <c r="E435" s="49"/>
      <c r="F435" s="49"/>
      <c r="G435" s="49"/>
      <c r="H435" s="49"/>
      <c r="I435" s="49"/>
      <c r="J435" s="49"/>
      <c r="K435" s="49"/>
      <c r="L435" s="49"/>
      <c r="M435" s="49"/>
      <c r="N435"/>
      <c r="O435" s="67">
        <f t="shared" si="61"/>
        <v>7</v>
      </c>
      <c r="P435" s="49"/>
      <c r="Q435" s="49"/>
      <c r="R435" s="49"/>
      <c r="S435" s="49"/>
      <c r="T435" s="49"/>
      <c r="U435" s="49"/>
      <c r="V435" s="49"/>
      <c r="W435" s="49"/>
      <c r="X435" s="49"/>
      <c r="Y435" s="49"/>
      <c r="Z435" s="49"/>
      <c r="AA435" s="49"/>
      <c r="AC435" s="67">
        <f t="shared" si="62"/>
        <v>7</v>
      </c>
      <c r="AD435" s="49"/>
      <c r="AE435" s="49"/>
      <c r="AF435" s="49"/>
      <c r="AG435" s="49"/>
      <c r="AH435" s="49"/>
      <c r="AI435" s="49"/>
      <c r="AJ435" s="49"/>
      <c r="AK435" s="49"/>
      <c r="AL435" s="49"/>
      <c r="AM435" s="49"/>
      <c r="AN435" s="49"/>
      <c r="AO435" s="49"/>
    </row>
    <row r="436" spans="1:41" s="149" customFormat="1" x14ac:dyDescent="0.25">
      <c r="A436" s="67">
        <f t="shared" si="60"/>
        <v>8</v>
      </c>
      <c r="B436" s="49"/>
      <c r="C436" s="49"/>
      <c r="D436" s="49"/>
      <c r="E436" s="49"/>
      <c r="F436" s="49"/>
      <c r="G436" s="49"/>
      <c r="H436" s="49"/>
      <c r="I436" s="49"/>
      <c r="J436" s="49"/>
      <c r="K436" s="49"/>
      <c r="L436" s="49"/>
      <c r="M436" s="49"/>
      <c r="N436"/>
      <c r="O436" s="67">
        <f t="shared" si="61"/>
        <v>8</v>
      </c>
      <c r="P436" s="49"/>
      <c r="Q436" s="49"/>
      <c r="R436" s="49"/>
      <c r="S436" s="49"/>
      <c r="T436" s="49"/>
      <c r="U436" s="49"/>
      <c r="V436" s="49"/>
      <c r="W436" s="49"/>
      <c r="X436" s="49"/>
      <c r="Y436" s="49"/>
      <c r="Z436" s="49"/>
      <c r="AA436" s="49"/>
      <c r="AC436" s="67">
        <f t="shared" si="62"/>
        <v>8</v>
      </c>
      <c r="AD436" s="49"/>
      <c r="AE436" s="49"/>
      <c r="AF436" s="49"/>
      <c r="AG436" s="49"/>
      <c r="AH436" s="49"/>
      <c r="AI436" s="49"/>
      <c r="AJ436" s="49"/>
      <c r="AK436" s="49"/>
      <c r="AL436" s="49"/>
      <c r="AM436" s="49"/>
      <c r="AN436" s="49"/>
      <c r="AO436" s="49"/>
    </row>
    <row r="437" spans="1:41" s="149" customFormat="1" x14ac:dyDescent="0.25">
      <c r="A437" s="67">
        <f t="shared" si="60"/>
        <v>9</v>
      </c>
      <c r="B437" s="49"/>
      <c r="C437" s="49"/>
      <c r="D437" s="49"/>
      <c r="E437" s="49"/>
      <c r="F437" s="49"/>
      <c r="G437" s="49"/>
      <c r="H437" s="49"/>
      <c r="I437" s="49"/>
      <c r="J437" s="49"/>
      <c r="K437" s="49"/>
      <c r="L437" s="49"/>
      <c r="M437" s="49"/>
      <c r="N437"/>
      <c r="O437" s="67">
        <f t="shared" si="61"/>
        <v>9</v>
      </c>
      <c r="P437" s="49"/>
      <c r="Q437" s="49"/>
      <c r="R437" s="49"/>
      <c r="S437" s="49"/>
      <c r="T437" s="49"/>
      <c r="U437" s="49"/>
      <c r="V437" s="49"/>
      <c r="W437" s="49"/>
      <c r="X437" s="49"/>
      <c r="Y437" s="49"/>
      <c r="Z437" s="49"/>
      <c r="AA437" s="49"/>
      <c r="AC437" s="67">
        <f t="shared" si="62"/>
        <v>9</v>
      </c>
      <c r="AD437" s="49"/>
      <c r="AE437" s="49"/>
      <c r="AF437" s="49"/>
      <c r="AG437" s="49"/>
      <c r="AH437" s="49"/>
      <c r="AI437" s="49"/>
      <c r="AJ437" s="49"/>
      <c r="AK437" s="49"/>
      <c r="AL437" s="49"/>
      <c r="AM437" s="49"/>
      <c r="AN437" s="49"/>
      <c r="AO437" s="49"/>
    </row>
    <row r="438" spans="1:41" s="149" customFormat="1" x14ac:dyDescent="0.25">
      <c r="A438" s="67">
        <f t="shared" si="60"/>
        <v>10</v>
      </c>
      <c r="B438" s="49"/>
      <c r="C438" s="49"/>
      <c r="D438" s="49"/>
      <c r="E438" s="49"/>
      <c r="F438" s="49"/>
      <c r="G438" s="49"/>
      <c r="H438" s="49"/>
      <c r="I438" s="49"/>
      <c r="J438" s="49"/>
      <c r="K438" s="49"/>
      <c r="L438" s="49"/>
      <c r="M438" s="49"/>
      <c r="N438"/>
      <c r="O438" s="67">
        <f t="shared" si="61"/>
        <v>10</v>
      </c>
      <c r="P438" s="49"/>
      <c r="Q438" s="49"/>
      <c r="R438" s="49"/>
      <c r="S438" s="49"/>
      <c r="T438" s="49"/>
      <c r="U438" s="49"/>
      <c r="V438" s="49"/>
      <c r="W438" s="49"/>
      <c r="X438" s="49"/>
      <c r="Y438" s="49"/>
      <c r="Z438" s="49"/>
      <c r="AA438" s="49"/>
      <c r="AC438" s="67">
        <f t="shared" si="62"/>
        <v>10</v>
      </c>
      <c r="AD438" s="49"/>
      <c r="AE438" s="49"/>
      <c r="AF438" s="49"/>
      <c r="AG438" s="49"/>
      <c r="AH438" s="49"/>
      <c r="AI438" s="49"/>
      <c r="AJ438" s="49"/>
      <c r="AK438" s="49"/>
      <c r="AL438" s="49"/>
      <c r="AM438" s="49"/>
      <c r="AN438" s="49"/>
      <c r="AO438" s="49"/>
    </row>
    <row r="439" spans="1:41" s="149" customFormat="1" x14ac:dyDescent="0.25">
      <c r="A439" s="67">
        <f t="shared" si="60"/>
        <v>11</v>
      </c>
      <c r="B439" s="49"/>
      <c r="C439" s="49"/>
      <c r="D439" s="49"/>
      <c r="E439" s="49"/>
      <c r="F439" s="49"/>
      <c r="G439" s="49"/>
      <c r="H439" s="49"/>
      <c r="I439" s="49"/>
      <c r="J439" s="49"/>
      <c r="K439" s="49"/>
      <c r="L439" s="49"/>
      <c r="M439" s="49"/>
      <c r="N439"/>
      <c r="O439" s="67">
        <f t="shared" si="61"/>
        <v>11</v>
      </c>
      <c r="P439" s="49"/>
      <c r="Q439" s="49"/>
      <c r="R439" s="49"/>
      <c r="S439" s="49"/>
      <c r="T439" s="49"/>
      <c r="U439" s="49"/>
      <c r="V439" s="49"/>
      <c r="W439" s="49"/>
      <c r="X439" s="49"/>
      <c r="Y439" s="49"/>
      <c r="Z439" s="49"/>
      <c r="AA439" s="49"/>
      <c r="AC439" s="67">
        <f t="shared" si="62"/>
        <v>11</v>
      </c>
      <c r="AD439" s="49"/>
      <c r="AE439" s="49"/>
      <c r="AF439" s="49"/>
      <c r="AG439" s="49"/>
      <c r="AH439" s="49"/>
      <c r="AI439" s="49"/>
      <c r="AJ439" s="49"/>
      <c r="AK439" s="49"/>
      <c r="AL439" s="49"/>
      <c r="AM439" s="49"/>
      <c r="AN439" s="49"/>
      <c r="AO439" s="49"/>
    </row>
    <row r="440" spans="1:41" s="149" customFormat="1" x14ac:dyDescent="0.25">
      <c r="A440" s="67">
        <f t="shared" si="60"/>
        <v>12</v>
      </c>
      <c r="B440" s="49"/>
      <c r="C440" s="49"/>
      <c r="D440" s="49"/>
      <c r="E440" s="49"/>
      <c r="F440" s="49"/>
      <c r="G440" s="49"/>
      <c r="H440" s="49"/>
      <c r="I440" s="49"/>
      <c r="J440" s="49"/>
      <c r="K440" s="49"/>
      <c r="L440" s="49"/>
      <c r="M440" s="49"/>
      <c r="N440"/>
      <c r="O440" s="67">
        <f t="shared" si="61"/>
        <v>12</v>
      </c>
      <c r="P440" s="49"/>
      <c r="Q440" s="49"/>
      <c r="R440" s="49"/>
      <c r="S440" s="49"/>
      <c r="T440" s="49"/>
      <c r="U440" s="49"/>
      <c r="V440" s="49"/>
      <c r="W440" s="49"/>
      <c r="X440" s="49"/>
      <c r="Y440" s="49"/>
      <c r="Z440" s="49"/>
      <c r="AA440" s="49"/>
      <c r="AC440" s="67">
        <f t="shared" si="62"/>
        <v>12</v>
      </c>
      <c r="AD440" s="49"/>
      <c r="AE440" s="49"/>
      <c r="AF440" s="49"/>
      <c r="AG440" s="49"/>
      <c r="AH440" s="49"/>
      <c r="AI440" s="49"/>
      <c r="AJ440" s="49"/>
      <c r="AK440" s="49"/>
      <c r="AL440" s="49"/>
      <c r="AM440" s="49"/>
      <c r="AN440" s="49"/>
      <c r="AO440" s="49"/>
    </row>
    <row r="441" spans="1:41" s="149" customFormat="1" x14ac:dyDescent="0.25">
      <c r="A441" s="67">
        <f t="shared" si="60"/>
        <v>13</v>
      </c>
      <c r="B441" s="49"/>
      <c r="C441" s="49"/>
      <c r="D441" s="49"/>
      <c r="E441" s="49"/>
      <c r="F441" s="49"/>
      <c r="G441" s="49"/>
      <c r="H441" s="49"/>
      <c r="I441" s="49"/>
      <c r="J441" s="49"/>
      <c r="K441" s="49"/>
      <c r="L441" s="49"/>
      <c r="M441" s="49"/>
      <c r="N441"/>
      <c r="O441" s="67">
        <f t="shared" si="61"/>
        <v>13</v>
      </c>
      <c r="P441" s="49"/>
      <c r="Q441" s="49"/>
      <c r="R441" s="49"/>
      <c r="S441" s="49"/>
      <c r="T441" s="49"/>
      <c r="U441" s="49"/>
      <c r="V441" s="49"/>
      <c r="W441" s="49"/>
      <c r="X441" s="49"/>
      <c r="Y441" s="49"/>
      <c r="Z441" s="49"/>
      <c r="AA441" s="49"/>
      <c r="AC441" s="67">
        <f t="shared" si="62"/>
        <v>13</v>
      </c>
      <c r="AD441" s="49"/>
      <c r="AE441" s="49"/>
      <c r="AF441" s="49"/>
      <c r="AG441" s="49"/>
      <c r="AH441" s="49"/>
      <c r="AI441" s="49"/>
      <c r="AJ441" s="49"/>
      <c r="AK441" s="49"/>
      <c r="AL441" s="49"/>
      <c r="AM441" s="49"/>
      <c r="AN441" s="49"/>
      <c r="AO441" s="49"/>
    </row>
    <row r="442" spans="1:41" s="149" customFormat="1" x14ac:dyDescent="0.25">
      <c r="A442" s="67">
        <f t="shared" si="60"/>
        <v>14</v>
      </c>
      <c r="B442" s="49"/>
      <c r="C442" s="49"/>
      <c r="D442" s="49"/>
      <c r="E442" s="49"/>
      <c r="F442" s="49"/>
      <c r="G442" s="49"/>
      <c r="H442" s="49"/>
      <c r="I442" s="49"/>
      <c r="J442" s="49"/>
      <c r="K442" s="49"/>
      <c r="L442" s="49"/>
      <c r="M442" s="49"/>
      <c r="N442"/>
      <c r="O442" s="67">
        <f t="shared" si="61"/>
        <v>14</v>
      </c>
      <c r="P442" s="49"/>
      <c r="Q442" s="49"/>
      <c r="R442" s="49"/>
      <c r="S442" s="49"/>
      <c r="T442" s="49"/>
      <c r="U442" s="49"/>
      <c r="V442" s="49"/>
      <c r="W442" s="49"/>
      <c r="X442" s="49"/>
      <c r="Y442" s="49"/>
      <c r="Z442" s="49"/>
      <c r="AA442" s="49"/>
      <c r="AC442" s="67">
        <f t="shared" si="62"/>
        <v>14</v>
      </c>
      <c r="AD442" s="49"/>
      <c r="AE442" s="49"/>
      <c r="AF442" s="49"/>
      <c r="AG442" s="49"/>
      <c r="AH442" s="49"/>
      <c r="AI442" s="49"/>
      <c r="AJ442" s="49"/>
      <c r="AK442" s="49"/>
      <c r="AL442" s="49"/>
      <c r="AM442" s="49"/>
      <c r="AN442" s="49"/>
      <c r="AO442" s="49"/>
    </row>
    <row r="443" spans="1:41" s="149" customFormat="1" x14ac:dyDescent="0.25">
      <c r="A443" s="67">
        <f t="shared" si="60"/>
        <v>15</v>
      </c>
      <c r="B443" s="49"/>
      <c r="C443" s="49"/>
      <c r="D443" s="49"/>
      <c r="E443" s="49"/>
      <c r="F443" s="49"/>
      <c r="G443" s="49"/>
      <c r="H443" s="49"/>
      <c r="I443" s="49"/>
      <c r="J443" s="49"/>
      <c r="K443" s="49"/>
      <c r="L443" s="49"/>
      <c r="M443" s="49"/>
      <c r="N443"/>
      <c r="O443" s="67">
        <f t="shared" si="61"/>
        <v>15</v>
      </c>
      <c r="P443" s="49"/>
      <c r="Q443" s="49"/>
      <c r="R443" s="49"/>
      <c r="S443" s="49"/>
      <c r="T443" s="49"/>
      <c r="U443" s="49"/>
      <c r="V443" s="49"/>
      <c r="W443" s="49"/>
      <c r="X443" s="49"/>
      <c r="Y443" s="49"/>
      <c r="Z443" s="49"/>
      <c r="AA443" s="49"/>
      <c r="AC443" s="67">
        <f t="shared" si="62"/>
        <v>15</v>
      </c>
      <c r="AD443" s="49"/>
      <c r="AE443" s="49"/>
      <c r="AF443" s="49"/>
      <c r="AG443" s="49"/>
      <c r="AH443" s="49"/>
      <c r="AI443" s="49"/>
      <c r="AJ443" s="49"/>
      <c r="AK443" s="49"/>
      <c r="AL443" s="49"/>
      <c r="AM443" s="49"/>
      <c r="AN443" s="49"/>
      <c r="AO443" s="49"/>
    </row>
    <row r="444" spans="1:41" s="149" customFormat="1" x14ac:dyDescent="0.25">
      <c r="A444" s="67">
        <f t="shared" si="60"/>
        <v>16</v>
      </c>
      <c r="B444" s="49"/>
      <c r="C444" s="49"/>
      <c r="D444" s="49"/>
      <c r="E444" s="49"/>
      <c r="F444" s="49"/>
      <c r="G444" s="49"/>
      <c r="H444" s="49"/>
      <c r="I444" s="49"/>
      <c r="J444" s="49"/>
      <c r="K444" s="49"/>
      <c r="L444" s="49"/>
      <c r="M444" s="49"/>
      <c r="N444"/>
      <c r="O444" s="67">
        <f t="shared" si="61"/>
        <v>16</v>
      </c>
      <c r="P444" s="49"/>
      <c r="Q444" s="49"/>
      <c r="R444" s="49"/>
      <c r="S444" s="49"/>
      <c r="T444" s="49"/>
      <c r="U444" s="49"/>
      <c r="V444" s="49"/>
      <c r="W444" s="49"/>
      <c r="X444" s="49"/>
      <c r="Y444" s="49"/>
      <c r="Z444" s="49"/>
      <c r="AA444" s="49"/>
      <c r="AC444" s="67">
        <f t="shared" si="62"/>
        <v>16</v>
      </c>
      <c r="AD444" s="49"/>
      <c r="AE444" s="49"/>
      <c r="AF444" s="49"/>
      <c r="AG444" s="49"/>
      <c r="AH444" s="49"/>
      <c r="AI444" s="49"/>
      <c r="AJ444" s="49"/>
      <c r="AK444" s="49"/>
      <c r="AL444" s="49"/>
      <c r="AM444" s="49"/>
      <c r="AN444" s="49"/>
      <c r="AO444" s="49"/>
    </row>
    <row r="445" spans="1:41" s="149" customFormat="1" x14ac:dyDescent="0.25">
      <c r="A445" s="67">
        <f t="shared" si="60"/>
        <v>17</v>
      </c>
      <c r="B445" s="49"/>
      <c r="C445" s="49"/>
      <c r="D445" s="49"/>
      <c r="E445" s="49"/>
      <c r="F445" s="49"/>
      <c r="G445" s="49"/>
      <c r="H445" s="49"/>
      <c r="I445" s="49"/>
      <c r="J445" s="49"/>
      <c r="K445" s="49"/>
      <c r="L445" s="49"/>
      <c r="M445" s="49"/>
      <c r="N445"/>
      <c r="O445" s="67">
        <f t="shared" si="61"/>
        <v>17</v>
      </c>
      <c r="P445" s="49"/>
      <c r="Q445" s="49"/>
      <c r="R445" s="49"/>
      <c r="S445" s="49"/>
      <c r="T445" s="49"/>
      <c r="U445" s="49"/>
      <c r="V445" s="49"/>
      <c r="W445" s="49"/>
      <c r="X445" s="49"/>
      <c r="Y445" s="49"/>
      <c r="Z445" s="49"/>
      <c r="AA445" s="49"/>
      <c r="AC445" s="67">
        <f t="shared" si="62"/>
        <v>17</v>
      </c>
      <c r="AD445" s="49"/>
      <c r="AE445" s="49"/>
      <c r="AF445" s="49"/>
      <c r="AG445" s="49"/>
      <c r="AH445" s="49"/>
      <c r="AI445" s="49"/>
      <c r="AJ445" s="49"/>
      <c r="AK445" s="49"/>
      <c r="AL445" s="49"/>
      <c r="AM445" s="49"/>
      <c r="AN445" s="49"/>
      <c r="AO445" s="49"/>
    </row>
    <row r="446" spans="1:41" s="149" customFormat="1" x14ac:dyDescent="0.25">
      <c r="A446" s="67">
        <f t="shared" si="60"/>
        <v>18</v>
      </c>
      <c r="B446" s="49"/>
      <c r="C446" s="49"/>
      <c r="D446" s="49"/>
      <c r="E446" s="49"/>
      <c r="F446" s="49"/>
      <c r="G446" s="49"/>
      <c r="H446" s="49"/>
      <c r="I446" s="49"/>
      <c r="J446" s="49"/>
      <c r="K446" s="49"/>
      <c r="L446" s="49"/>
      <c r="M446" s="49"/>
      <c r="N446"/>
      <c r="O446" s="67">
        <f t="shared" si="61"/>
        <v>18</v>
      </c>
      <c r="P446" s="49"/>
      <c r="Q446" s="49"/>
      <c r="R446" s="49"/>
      <c r="S446" s="49"/>
      <c r="T446" s="49"/>
      <c r="U446" s="49"/>
      <c r="V446" s="49"/>
      <c r="W446" s="49"/>
      <c r="X446" s="49"/>
      <c r="Y446" s="49"/>
      <c r="Z446" s="49"/>
      <c r="AA446" s="49"/>
      <c r="AC446" s="67">
        <f t="shared" si="62"/>
        <v>18</v>
      </c>
      <c r="AD446" s="49"/>
      <c r="AE446" s="49"/>
      <c r="AF446" s="49"/>
      <c r="AG446" s="49"/>
      <c r="AH446" s="49"/>
      <c r="AI446" s="49"/>
      <c r="AJ446" s="49"/>
      <c r="AK446" s="49"/>
      <c r="AL446" s="49"/>
      <c r="AM446" s="49"/>
      <c r="AN446" s="49"/>
      <c r="AO446" s="49"/>
    </row>
    <row r="447" spans="1:41" s="149" customFormat="1" x14ac:dyDescent="0.25">
      <c r="A447" s="67">
        <f t="shared" si="60"/>
        <v>19</v>
      </c>
      <c r="B447" s="49"/>
      <c r="C447" s="49"/>
      <c r="D447" s="49"/>
      <c r="E447" s="49"/>
      <c r="F447" s="49"/>
      <c r="G447" s="49"/>
      <c r="H447" s="49"/>
      <c r="I447" s="49"/>
      <c r="J447" s="49"/>
      <c r="K447" s="49"/>
      <c r="L447" s="49"/>
      <c r="M447" s="49"/>
      <c r="N447"/>
      <c r="O447" s="67">
        <f t="shared" si="61"/>
        <v>19</v>
      </c>
      <c r="P447" s="49"/>
      <c r="Q447" s="49"/>
      <c r="R447" s="49"/>
      <c r="S447" s="49"/>
      <c r="T447" s="49"/>
      <c r="U447" s="49"/>
      <c r="V447" s="49"/>
      <c r="W447" s="49"/>
      <c r="X447" s="49"/>
      <c r="Y447" s="49"/>
      <c r="Z447" s="49"/>
      <c r="AA447" s="49"/>
      <c r="AC447" s="67">
        <f t="shared" si="62"/>
        <v>19</v>
      </c>
      <c r="AD447" s="49"/>
      <c r="AE447" s="49"/>
      <c r="AF447" s="49"/>
      <c r="AG447" s="49"/>
      <c r="AH447" s="49"/>
      <c r="AI447" s="49"/>
      <c r="AJ447" s="49"/>
      <c r="AK447" s="49"/>
      <c r="AL447" s="49"/>
      <c r="AM447" s="49"/>
      <c r="AN447" s="49"/>
      <c r="AO447" s="49"/>
    </row>
    <row r="448" spans="1:41" s="149" customFormat="1" x14ac:dyDescent="0.25">
      <c r="A448" s="67">
        <f t="shared" si="60"/>
        <v>20</v>
      </c>
      <c r="B448" s="49"/>
      <c r="C448" s="49"/>
      <c r="D448" s="49"/>
      <c r="E448" s="49"/>
      <c r="F448" s="49"/>
      <c r="G448" s="49"/>
      <c r="H448" s="49"/>
      <c r="I448" s="49"/>
      <c r="J448" s="49"/>
      <c r="K448" s="49"/>
      <c r="L448" s="49"/>
      <c r="M448" s="49"/>
      <c r="N448"/>
      <c r="O448" s="67">
        <f t="shared" si="61"/>
        <v>20</v>
      </c>
      <c r="P448" s="49"/>
      <c r="Q448" s="49"/>
      <c r="R448" s="49"/>
      <c r="S448" s="49"/>
      <c r="T448" s="49"/>
      <c r="U448" s="49"/>
      <c r="V448" s="49"/>
      <c r="W448" s="49"/>
      <c r="X448" s="49"/>
      <c r="Y448" s="49"/>
      <c r="Z448" s="49"/>
      <c r="AA448" s="49"/>
      <c r="AC448" s="67">
        <f t="shared" si="62"/>
        <v>20</v>
      </c>
      <c r="AD448" s="49"/>
      <c r="AE448" s="49"/>
      <c r="AF448" s="49"/>
      <c r="AG448" s="49"/>
      <c r="AH448" s="49"/>
      <c r="AI448" s="49"/>
      <c r="AJ448" s="49"/>
      <c r="AK448" s="49"/>
      <c r="AL448" s="49"/>
      <c r="AM448" s="49"/>
      <c r="AN448" s="49"/>
      <c r="AO448" s="49"/>
    </row>
    <row r="449" spans="1:41" s="149" customFormat="1" x14ac:dyDescent="0.25">
      <c r="A449" s="67">
        <f t="shared" si="60"/>
        <v>21</v>
      </c>
      <c r="B449" s="49"/>
      <c r="C449" s="49"/>
      <c r="D449" s="49"/>
      <c r="E449" s="49"/>
      <c r="F449" s="49"/>
      <c r="G449" s="49"/>
      <c r="H449" s="49"/>
      <c r="I449" s="49"/>
      <c r="J449" s="49"/>
      <c r="K449" s="49"/>
      <c r="L449" s="49"/>
      <c r="M449" s="49"/>
      <c r="N449"/>
      <c r="O449" s="67">
        <f t="shared" si="61"/>
        <v>21</v>
      </c>
      <c r="P449" s="49"/>
      <c r="Q449" s="49"/>
      <c r="R449" s="49"/>
      <c r="S449" s="49"/>
      <c r="T449" s="49"/>
      <c r="U449" s="49"/>
      <c r="V449" s="49"/>
      <c r="W449" s="49"/>
      <c r="X449" s="49"/>
      <c r="Y449" s="49"/>
      <c r="Z449" s="49"/>
      <c r="AA449" s="49"/>
      <c r="AC449" s="67">
        <f t="shared" si="62"/>
        <v>21</v>
      </c>
      <c r="AD449" s="49"/>
      <c r="AE449" s="49"/>
      <c r="AF449" s="49"/>
      <c r="AG449" s="49"/>
      <c r="AH449" s="49"/>
      <c r="AI449" s="49"/>
      <c r="AJ449" s="49"/>
      <c r="AK449" s="49"/>
      <c r="AL449" s="49"/>
      <c r="AM449" s="49"/>
      <c r="AN449" s="49"/>
      <c r="AO449" s="49"/>
    </row>
    <row r="450" spans="1:41" s="149" customFormat="1" x14ac:dyDescent="0.25">
      <c r="A450" s="67">
        <f t="shared" si="60"/>
        <v>22</v>
      </c>
      <c r="B450" s="49"/>
      <c r="C450" s="49"/>
      <c r="D450" s="49"/>
      <c r="E450" s="49"/>
      <c r="F450" s="49"/>
      <c r="G450" s="49"/>
      <c r="H450" s="49"/>
      <c r="I450" s="49"/>
      <c r="J450" s="49"/>
      <c r="K450" s="49"/>
      <c r="L450" s="49"/>
      <c r="M450" s="49"/>
      <c r="N450"/>
      <c r="O450" s="67">
        <f t="shared" si="61"/>
        <v>22</v>
      </c>
      <c r="P450" s="49"/>
      <c r="Q450" s="49"/>
      <c r="R450" s="49"/>
      <c r="S450" s="49"/>
      <c r="T450" s="49"/>
      <c r="U450" s="49"/>
      <c r="V450" s="49"/>
      <c r="W450" s="49"/>
      <c r="X450" s="49"/>
      <c r="Y450" s="49"/>
      <c r="Z450" s="49"/>
      <c r="AA450" s="49"/>
      <c r="AC450" s="67">
        <f t="shared" si="62"/>
        <v>22</v>
      </c>
      <c r="AD450" s="49"/>
      <c r="AE450" s="49"/>
      <c r="AF450" s="49"/>
      <c r="AG450" s="49"/>
      <c r="AH450" s="49"/>
      <c r="AI450" s="49"/>
      <c r="AJ450" s="49"/>
      <c r="AK450" s="49"/>
      <c r="AL450" s="49"/>
      <c r="AM450" s="49"/>
      <c r="AN450" s="49"/>
      <c r="AO450" s="49"/>
    </row>
    <row r="451" spans="1:41" s="149" customFormat="1" x14ac:dyDescent="0.25">
      <c r="A451" s="67">
        <f t="shared" si="60"/>
        <v>23</v>
      </c>
      <c r="B451" s="49"/>
      <c r="C451" s="49"/>
      <c r="D451" s="49"/>
      <c r="E451" s="49"/>
      <c r="F451" s="49"/>
      <c r="G451" s="49"/>
      <c r="H451" s="49"/>
      <c r="I451" s="49"/>
      <c r="J451" s="49"/>
      <c r="K451" s="49"/>
      <c r="L451" s="49"/>
      <c r="M451" s="49"/>
      <c r="N451"/>
      <c r="O451" s="67">
        <f t="shared" si="61"/>
        <v>23</v>
      </c>
      <c r="P451" s="49"/>
      <c r="Q451" s="49"/>
      <c r="R451" s="49"/>
      <c r="S451" s="49"/>
      <c r="T451" s="49"/>
      <c r="U451" s="49"/>
      <c r="V451" s="49"/>
      <c r="W451" s="49"/>
      <c r="X451" s="49"/>
      <c r="Y451" s="49"/>
      <c r="Z451" s="49"/>
      <c r="AA451" s="49"/>
      <c r="AC451" s="67">
        <f t="shared" si="62"/>
        <v>23</v>
      </c>
      <c r="AD451" s="49"/>
      <c r="AE451" s="49"/>
      <c r="AF451" s="49"/>
      <c r="AG451" s="49"/>
      <c r="AH451" s="49"/>
      <c r="AI451" s="49"/>
      <c r="AJ451" s="49"/>
      <c r="AK451" s="49"/>
      <c r="AL451" s="49"/>
      <c r="AM451" s="49"/>
      <c r="AN451" s="49"/>
      <c r="AO451" s="49"/>
    </row>
    <row r="452" spans="1:41" s="149" customFormat="1" x14ac:dyDescent="0.25">
      <c r="A452" s="67">
        <f t="shared" si="60"/>
        <v>24</v>
      </c>
      <c r="B452" s="49"/>
      <c r="C452" s="49"/>
      <c r="D452" s="49"/>
      <c r="E452" s="49"/>
      <c r="F452" s="49"/>
      <c r="G452" s="49"/>
      <c r="H452" s="49"/>
      <c r="I452" s="49"/>
      <c r="J452" s="49"/>
      <c r="K452" s="49"/>
      <c r="L452" s="49"/>
      <c r="M452" s="49"/>
      <c r="N452"/>
      <c r="O452" s="67">
        <f t="shared" si="61"/>
        <v>24</v>
      </c>
      <c r="P452" s="49"/>
      <c r="Q452" s="49"/>
      <c r="R452" s="49"/>
      <c r="S452" s="49"/>
      <c r="T452" s="49"/>
      <c r="U452" s="49"/>
      <c r="V452" s="49"/>
      <c r="W452" s="49"/>
      <c r="X452" s="49"/>
      <c r="Y452" s="49"/>
      <c r="Z452" s="49"/>
      <c r="AA452" s="49"/>
      <c r="AC452" s="67">
        <f t="shared" si="62"/>
        <v>24</v>
      </c>
      <c r="AD452" s="49"/>
      <c r="AE452" s="49"/>
      <c r="AF452" s="49"/>
      <c r="AG452" s="49"/>
      <c r="AH452" s="49"/>
      <c r="AI452" s="49"/>
      <c r="AJ452" s="49"/>
      <c r="AK452" s="49"/>
      <c r="AL452" s="49"/>
      <c r="AM452" s="49"/>
      <c r="AN452" s="49"/>
      <c r="AO452" s="49"/>
    </row>
    <row r="453" spans="1:41" s="149" customFormat="1" x14ac:dyDescent="0.25">
      <c r="A453" s="67">
        <f t="shared" si="60"/>
        <v>25</v>
      </c>
      <c r="B453" s="49"/>
      <c r="C453" s="49"/>
      <c r="D453" s="49"/>
      <c r="E453" s="49"/>
      <c r="F453" s="49"/>
      <c r="G453" s="49"/>
      <c r="H453" s="49"/>
      <c r="I453" s="49"/>
      <c r="J453" s="49"/>
      <c r="K453" s="49"/>
      <c r="L453" s="49"/>
      <c r="M453" s="49"/>
      <c r="N453"/>
      <c r="O453" s="67">
        <f t="shared" si="61"/>
        <v>25</v>
      </c>
      <c r="P453" s="49"/>
      <c r="Q453" s="49"/>
      <c r="R453" s="49"/>
      <c r="S453" s="49"/>
      <c r="T453" s="49"/>
      <c r="U453" s="49"/>
      <c r="V453" s="49"/>
      <c r="W453" s="49"/>
      <c r="X453" s="49"/>
      <c r="Y453" s="49"/>
      <c r="Z453" s="49"/>
      <c r="AA453" s="49"/>
      <c r="AC453" s="67">
        <f t="shared" si="62"/>
        <v>25</v>
      </c>
      <c r="AD453" s="49"/>
      <c r="AE453" s="49"/>
      <c r="AF453" s="49"/>
      <c r="AG453" s="49"/>
      <c r="AH453" s="49"/>
      <c r="AI453" s="49"/>
      <c r="AJ453" s="49"/>
      <c r="AK453" s="49"/>
      <c r="AL453" s="49"/>
      <c r="AM453" s="49"/>
      <c r="AN453" s="49"/>
      <c r="AO453" s="49"/>
    </row>
    <row r="454" spans="1:41" s="149" customFormat="1" x14ac:dyDescent="0.25">
      <c r="A454" s="67">
        <f t="shared" si="60"/>
        <v>26</v>
      </c>
      <c r="B454" s="49"/>
      <c r="C454" s="49"/>
      <c r="D454" s="49"/>
      <c r="E454" s="49"/>
      <c r="F454" s="49"/>
      <c r="G454" s="49"/>
      <c r="H454" s="49"/>
      <c r="I454" s="49"/>
      <c r="J454" s="49"/>
      <c r="K454" s="49"/>
      <c r="L454" s="49"/>
      <c r="M454" s="49"/>
      <c r="N454"/>
      <c r="O454" s="67">
        <f t="shared" si="61"/>
        <v>26</v>
      </c>
      <c r="P454" s="49"/>
      <c r="Q454" s="49"/>
      <c r="R454" s="49"/>
      <c r="S454" s="49"/>
      <c r="T454" s="49"/>
      <c r="U454" s="49"/>
      <c r="V454" s="49"/>
      <c r="W454" s="49"/>
      <c r="X454" s="49"/>
      <c r="Y454" s="49"/>
      <c r="Z454" s="49"/>
      <c r="AA454" s="49"/>
      <c r="AC454" s="67">
        <f t="shared" si="62"/>
        <v>26</v>
      </c>
      <c r="AD454" s="49"/>
      <c r="AE454" s="49"/>
      <c r="AF454" s="49"/>
      <c r="AG454" s="49"/>
      <c r="AH454" s="49"/>
      <c r="AI454" s="49"/>
      <c r="AJ454" s="49"/>
      <c r="AK454" s="49"/>
      <c r="AL454" s="49"/>
      <c r="AM454" s="49"/>
      <c r="AN454" s="49"/>
      <c r="AO454" s="49"/>
    </row>
    <row r="455" spans="1:41" s="149" customFormat="1" x14ac:dyDescent="0.25">
      <c r="A455" s="67">
        <f t="shared" si="60"/>
        <v>27</v>
      </c>
      <c r="B455" s="49"/>
      <c r="C455" s="49"/>
      <c r="D455" s="49"/>
      <c r="E455" s="49"/>
      <c r="F455" s="49"/>
      <c r="G455" s="49"/>
      <c r="H455" s="49"/>
      <c r="I455" s="49"/>
      <c r="J455" s="49"/>
      <c r="K455" s="49"/>
      <c r="L455" s="49"/>
      <c r="M455" s="49"/>
      <c r="N455"/>
      <c r="O455" s="67">
        <f t="shared" si="61"/>
        <v>27</v>
      </c>
      <c r="P455" s="49"/>
      <c r="Q455" s="49"/>
      <c r="R455" s="49"/>
      <c r="S455" s="49"/>
      <c r="T455" s="49"/>
      <c r="U455" s="49"/>
      <c r="V455" s="49"/>
      <c r="W455" s="49"/>
      <c r="X455" s="49"/>
      <c r="Y455" s="49"/>
      <c r="Z455" s="49"/>
      <c r="AA455" s="49"/>
      <c r="AC455" s="67">
        <f t="shared" si="62"/>
        <v>27</v>
      </c>
      <c r="AD455" s="49"/>
      <c r="AE455" s="49"/>
      <c r="AF455" s="49"/>
      <c r="AG455" s="49"/>
      <c r="AH455" s="49"/>
      <c r="AI455" s="49"/>
      <c r="AJ455" s="49"/>
      <c r="AK455" s="49"/>
      <c r="AL455" s="49"/>
      <c r="AM455" s="49"/>
      <c r="AN455" s="49"/>
      <c r="AO455" s="49"/>
    </row>
    <row r="456" spans="1:41" s="149" customFormat="1" x14ac:dyDescent="0.25">
      <c r="A456" s="67">
        <f t="shared" si="60"/>
        <v>28</v>
      </c>
      <c r="B456" s="49"/>
      <c r="C456" s="49"/>
      <c r="D456" s="49"/>
      <c r="E456" s="49"/>
      <c r="F456" s="49"/>
      <c r="G456" s="49"/>
      <c r="H456" s="49"/>
      <c r="I456" s="49"/>
      <c r="J456" s="49"/>
      <c r="K456" s="49"/>
      <c r="L456" s="49"/>
      <c r="M456" s="49"/>
      <c r="N456"/>
      <c r="O456" s="67">
        <f t="shared" si="61"/>
        <v>28</v>
      </c>
      <c r="P456" s="49"/>
      <c r="Q456" s="49"/>
      <c r="R456" s="49"/>
      <c r="S456" s="49"/>
      <c r="T456" s="49"/>
      <c r="U456" s="49"/>
      <c r="V456" s="49"/>
      <c r="W456" s="49"/>
      <c r="X456" s="49"/>
      <c r="Y456" s="49"/>
      <c r="Z456" s="49"/>
      <c r="AA456" s="49"/>
      <c r="AC456" s="67">
        <f t="shared" si="62"/>
        <v>28</v>
      </c>
      <c r="AD456" s="49"/>
      <c r="AE456" s="49"/>
      <c r="AF456" s="49"/>
      <c r="AG456" s="49"/>
      <c r="AH456" s="49"/>
      <c r="AI456" s="49"/>
      <c r="AJ456" s="49"/>
      <c r="AK456" s="49"/>
      <c r="AL456" s="49"/>
      <c r="AM456" s="49"/>
      <c r="AN456" s="49"/>
      <c r="AO456" s="49"/>
    </row>
    <row r="457" spans="1:41" s="149" customFormat="1" x14ac:dyDescent="0.25">
      <c r="A457" s="67">
        <f t="shared" si="60"/>
        <v>29</v>
      </c>
      <c r="B457" s="49"/>
      <c r="C457" s="49"/>
      <c r="D457" s="49"/>
      <c r="E457" s="49"/>
      <c r="F457" s="49"/>
      <c r="G457" s="49"/>
      <c r="H457" s="49"/>
      <c r="I457" s="49"/>
      <c r="J457" s="49"/>
      <c r="K457" s="49"/>
      <c r="L457" s="49"/>
      <c r="M457" s="49"/>
      <c r="N457"/>
      <c r="O457" s="67">
        <f t="shared" si="61"/>
        <v>29</v>
      </c>
      <c r="P457" s="49"/>
      <c r="Q457" s="49"/>
      <c r="R457" s="49"/>
      <c r="S457" s="49"/>
      <c r="T457" s="49"/>
      <c r="U457" s="49"/>
      <c r="V457" s="49"/>
      <c r="W457" s="49"/>
      <c r="X457" s="49"/>
      <c r="Y457" s="49"/>
      <c r="Z457" s="49"/>
      <c r="AA457" s="49"/>
      <c r="AC457" s="67">
        <f t="shared" si="62"/>
        <v>29</v>
      </c>
      <c r="AD457" s="49"/>
      <c r="AE457" s="49"/>
      <c r="AF457" s="49"/>
      <c r="AG457" s="49"/>
      <c r="AH457" s="49"/>
      <c r="AI457" s="49"/>
      <c r="AJ457" s="49"/>
      <c r="AK457" s="49"/>
      <c r="AL457" s="49"/>
      <c r="AM457" s="49"/>
      <c r="AN457" s="49"/>
      <c r="AO457" s="49"/>
    </row>
    <row r="458" spans="1:41" s="149" customFormat="1" x14ac:dyDescent="0.25">
      <c r="A458" s="67">
        <f t="shared" si="60"/>
        <v>30</v>
      </c>
      <c r="B458" s="49"/>
      <c r="C458" s="49"/>
      <c r="D458" s="49"/>
      <c r="E458" s="49"/>
      <c r="F458" s="49"/>
      <c r="G458" s="49"/>
      <c r="H458" s="49"/>
      <c r="I458" s="49"/>
      <c r="J458" s="49"/>
      <c r="K458" s="49"/>
      <c r="L458" s="49"/>
      <c r="M458" s="49"/>
      <c r="N458"/>
      <c r="O458" s="67">
        <f t="shared" si="61"/>
        <v>30</v>
      </c>
      <c r="P458" s="49"/>
      <c r="Q458" s="49"/>
      <c r="R458" s="49"/>
      <c r="S458" s="49"/>
      <c r="T458" s="49"/>
      <c r="U458" s="49"/>
      <c r="V458" s="49"/>
      <c r="W458" s="49"/>
      <c r="X458" s="49"/>
      <c r="Y458" s="49"/>
      <c r="Z458" s="49"/>
      <c r="AA458" s="49"/>
      <c r="AC458" s="67">
        <f t="shared" si="62"/>
        <v>30</v>
      </c>
      <c r="AD458" s="49"/>
      <c r="AE458" s="49"/>
      <c r="AF458" s="49"/>
      <c r="AG458" s="49"/>
      <c r="AH458" s="49"/>
      <c r="AI458" s="49"/>
      <c r="AJ458" s="49"/>
      <c r="AK458" s="49"/>
      <c r="AL458" s="49"/>
      <c r="AM458" s="49"/>
      <c r="AN458" s="49"/>
      <c r="AO458" s="49"/>
    </row>
    <row r="459" spans="1:41" s="149" customFormat="1" x14ac:dyDescent="0.25">
      <c r="A459" s="67">
        <f t="shared" si="60"/>
        <v>31</v>
      </c>
      <c r="B459" s="49"/>
      <c r="C459" s="49"/>
      <c r="D459" s="49"/>
      <c r="E459" s="49"/>
      <c r="F459" s="49"/>
      <c r="G459" s="49"/>
      <c r="H459" s="49"/>
      <c r="I459" s="49"/>
      <c r="J459" s="49"/>
      <c r="K459" s="49"/>
      <c r="L459" s="49"/>
      <c r="M459" s="49"/>
      <c r="N459"/>
      <c r="O459" s="67">
        <f t="shared" si="61"/>
        <v>31</v>
      </c>
      <c r="P459" s="49"/>
      <c r="Q459" s="49"/>
      <c r="R459" s="49"/>
      <c r="S459" s="49"/>
      <c r="T459" s="49"/>
      <c r="U459" s="49"/>
      <c r="V459" s="49"/>
      <c r="W459" s="49"/>
      <c r="X459" s="49"/>
      <c r="Y459" s="49"/>
      <c r="Z459" s="49"/>
      <c r="AA459" s="49"/>
      <c r="AC459" s="67">
        <f t="shared" si="62"/>
        <v>31</v>
      </c>
      <c r="AD459" s="49"/>
      <c r="AE459" s="49"/>
      <c r="AF459" s="49"/>
      <c r="AG459" s="49"/>
      <c r="AH459" s="49"/>
      <c r="AI459" s="49"/>
      <c r="AJ459" s="49"/>
      <c r="AK459" s="49"/>
      <c r="AL459" s="49"/>
      <c r="AM459" s="49"/>
      <c r="AN459" s="49"/>
      <c r="AO459" s="49"/>
    </row>
    <row r="460" spans="1:41" s="149" customFormat="1" ht="15" x14ac:dyDescent="0.25">
      <c r="A460" s="165" t="s">
        <v>171</v>
      </c>
      <c r="B460" s="165">
        <f t="shared" ref="B460:M460" si="63">+SUM(B429:B459)</f>
        <v>0</v>
      </c>
      <c r="C460" s="165">
        <f t="shared" si="63"/>
        <v>0</v>
      </c>
      <c r="D460" s="165">
        <f t="shared" si="63"/>
        <v>0</v>
      </c>
      <c r="E460" s="165">
        <f t="shared" si="63"/>
        <v>0</v>
      </c>
      <c r="F460" s="165">
        <f t="shared" si="63"/>
        <v>0</v>
      </c>
      <c r="G460" s="165">
        <f t="shared" si="63"/>
        <v>0</v>
      </c>
      <c r="H460" s="165">
        <f t="shared" si="63"/>
        <v>0</v>
      </c>
      <c r="I460" s="165">
        <f t="shared" si="63"/>
        <v>0</v>
      </c>
      <c r="J460" s="165">
        <f t="shared" si="63"/>
        <v>0</v>
      </c>
      <c r="K460" s="165">
        <f t="shared" si="63"/>
        <v>0</v>
      </c>
      <c r="L460" s="165">
        <f t="shared" si="63"/>
        <v>0</v>
      </c>
      <c r="M460" s="165">
        <f t="shared" si="63"/>
        <v>0</v>
      </c>
      <c r="N460"/>
      <c r="O460" s="165" t="s">
        <v>171</v>
      </c>
      <c r="P460" s="165">
        <f t="shared" ref="P460:AA460" si="64">+SUM(P429:P459)</f>
        <v>0</v>
      </c>
      <c r="Q460" s="165">
        <f t="shared" si="64"/>
        <v>0</v>
      </c>
      <c r="R460" s="165">
        <f t="shared" si="64"/>
        <v>0</v>
      </c>
      <c r="S460" s="165">
        <f t="shared" si="64"/>
        <v>0</v>
      </c>
      <c r="T460" s="165">
        <f t="shared" si="64"/>
        <v>0</v>
      </c>
      <c r="U460" s="165">
        <f t="shared" si="64"/>
        <v>0</v>
      </c>
      <c r="V460" s="165">
        <f t="shared" si="64"/>
        <v>0</v>
      </c>
      <c r="W460" s="165">
        <f t="shared" si="64"/>
        <v>0</v>
      </c>
      <c r="X460" s="165">
        <f t="shared" si="64"/>
        <v>0</v>
      </c>
      <c r="Y460" s="165">
        <f t="shared" si="64"/>
        <v>0</v>
      </c>
      <c r="Z460" s="165">
        <f t="shared" si="64"/>
        <v>0</v>
      </c>
      <c r="AA460" s="165">
        <f t="shared" si="64"/>
        <v>0</v>
      </c>
      <c r="AC460" s="165" t="s">
        <v>171</v>
      </c>
      <c r="AD460" s="165">
        <f t="shared" ref="AD460:AO460" si="65">+SUM(AD429:AD459)</f>
        <v>0</v>
      </c>
      <c r="AE460" s="165">
        <f t="shared" si="65"/>
        <v>0</v>
      </c>
      <c r="AF460" s="165">
        <f t="shared" si="65"/>
        <v>0</v>
      </c>
      <c r="AG460" s="165">
        <f t="shared" si="65"/>
        <v>0</v>
      </c>
      <c r="AH460" s="165">
        <f t="shared" si="65"/>
        <v>0</v>
      </c>
      <c r="AI460" s="165">
        <f t="shared" si="65"/>
        <v>0</v>
      </c>
      <c r="AJ460" s="165">
        <f t="shared" si="65"/>
        <v>0</v>
      </c>
      <c r="AK460" s="165">
        <f t="shared" si="65"/>
        <v>0</v>
      </c>
      <c r="AL460" s="165">
        <f t="shared" si="65"/>
        <v>0</v>
      </c>
      <c r="AM460" s="165">
        <f t="shared" si="65"/>
        <v>0</v>
      </c>
      <c r="AN460" s="165">
        <f t="shared" si="65"/>
        <v>0</v>
      </c>
      <c r="AO460" s="165">
        <f t="shared" si="65"/>
        <v>0</v>
      </c>
    </row>
    <row r="461" spans="1:41" s="149" customFormat="1" ht="15" x14ac:dyDescent="0.25"/>
    <row r="462" spans="1:41" s="149" customFormat="1" x14ac:dyDescent="0.3">
      <c r="A462" s="241" t="s">
        <v>186</v>
      </c>
      <c r="B462" s="150"/>
      <c r="C462" s="151"/>
      <c r="D462" s="151"/>
      <c r="E462" s="152"/>
      <c r="F462" s="153"/>
      <c r="G462" s="154"/>
      <c r="H462" s="154"/>
      <c r="I462" s="154"/>
      <c r="J462" s="154"/>
      <c r="K462" s="154"/>
      <c r="L462" s="154"/>
      <c r="M462" s="155"/>
      <c r="N462"/>
      <c r="O462" s="239" t="str">
        <f>+A462</f>
        <v>Producto 2</v>
      </c>
      <c r="P462" s="151"/>
      <c r="Q462" s="151"/>
      <c r="R462" s="151"/>
      <c r="S462" s="152"/>
      <c r="T462" s="153"/>
      <c r="U462" s="154"/>
      <c r="V462" s="154"/>
      <c r="W462" s="154"/>
      <c r="X462" s="154"/>
      <c r="Y462" s="154"/>
      <c r="Z462" s="154"/>
      <c r="AA462" s="155"/>
      <c r="AC462" s="239" t="str">
        <f>+O462</f>
        <v>Producto 2</v>
      </c>
      <c r="AD462" s="150"/>
      <c r="AE462" s="151"/>
      <c r="AF462" s="151"/>
      <c r="AG462" s="152"/>
      <c r="AH462" s="153"/>
      <c r="AI462" s="154"/>
      <c r="AJ462" s="154"/>
      <c r="AK462" s="154"/>
      <c r="AL462" s="154"/>
      <c r="AM462" s="154"/>
      <c r="AN462" s="154"/>
      <c r="AO462" s="155"/>
    </row>
    <row r="463" spans="1:41" s="149" customFormat="1" x14ac:dyDescent="0.25">
      <c r="A463" s="242"/>
      <c r="B463" s="240" t="s">
        <v>167</v>
      </c>
      <c r="C463" s="237"/>
      <c r="D463" s="237"/>
      <c r="E463" s="237"/>
      <c r="F463" s="237"/>
      <c r="G463" s="237"/>
      <c r="H463" s="237"/>
      <c r="I463" s="237"/>
      <c r="J463" s="237"/>
      <c r="K463" s="237"/>
      <c r="L463" s="237"/>
      <c r="M463" s="238"/>
      <c r="N463"/>
      <c r="O463" s="239"/>
      <c r="P463" s="240" t="s">
        <v>168</v>
      </c>
      <c r="Q463" s="237"/>
      <c r="R463" s="237"/>
      <c r="S463" s="237"/>
      <c r="T463" s="237"/>
      <c r="U463" s="237"/>
      <c r="V463" s="237"/>
      <c r="W463" s="237"/>
      <c r="X463" s="237"/>
      <c r="Y463" s="237"/>
      <c r="Z463" s="237"/>
      <c r="AA463" s="238"/>
      <c r="AC463" s="239"/>
      <c r="AD463" s="236" t="s">
        <v>169</v>
      </c>
      <c r="AE463" s="237"/>
      <c r="AF463" s="237"/>
      <c r="AG463" s="237"/>
      <c r="AH463" s="237"/>
      <c r="AI463" s="237"/>
      <c r="AJ463" s="237"/>
      <c r="AK463" s="237"/>
      <c r="AL463" s="237"/>
      <c r="AM463" s="237"/>
      <c r="AN463" s="237"/>
      <c r="AO463" s="238"/>
    </row>
    <row r="464" spans="1:41" s="149" customFormat="1" x14ac:dyDescent="0.3">
      <c r="A464" s="242"/>
      <c r="B464" s="156"/>
      <c r="C464" s="157"/>
      <c r="D464" s="157"/>
      <c r="E464" s="158"/>
      <c r="F464" s="159"/>
      <c r="G464" s="160"/>
      <c r="H464" s="160"/>
      <c r="I464" s="160"/>
      <c r="J464" s="160"/>
      <c r="K464" s="160"/>
      <c r="L464" s="160"/>
      <c r="M464" s="161"/>
      <c r="N464"/>
      <c r="O464" s="239"/>
      <c r="P464" s="157"/>
      <c r="Q464" s="157"/>
      <c r="R464" s="157"/>
      <c r="S464" s="158"/>
      <c r="T464" s="159"/>
      <c r="U464" s="160"/>
      <c r="V464" s="160"/>
      <c r="W464" s="160"/>
      <c r="X464" s="160"/>
      <c r="Y464" s="160"/>
      <c r="Z464" s="160"/>
      <c r="AA464" s="161"/>
      <c r="AC464" s="239"/>
      <c r="AD464" s="156"/>
      <c r="AE464" s="157"/>
      <c r="AF464" s="157"/>
      <c r="AG464" s="158"/>
      <c r="AH464" s="159"/>
      <c r="AI464" s="160"/>
      <c r="AJ464" s="160"/>
      <c r="AK464" s="160"/>
      <c r="AL464" s="160"/>
      <c r="AM464" s="160"/>
      <c r="AN464" s="160"/>
      <c r="AO464" s="161"/>
    </row>
    <row r="465" spans="1:41" s="149" customFormat="1" x14ac:dyDescent="0.3">
      <c r="A465" s="162" t="s">
        <v>170</v>
      </c>
      <c r="B465" s="42" t="s">
        <v>31</v>
      </c>
      <c r="C465" s="42" t="s">
        <v>32</v>
      </c>
      <c r="D465" s="173" t="s">
        <v>33</v>
      </c>
      <c r="E465" s="173" t="s">
        <v>34</v>
      </c>
      <c r="F465" s="173" t="s">
        <v>35</v>
      </c>
      <c r="G465" s="173" t="s">
        <v>36</v>
      </c>
      <c r="H465" s="173" t="s">
        <v>37</v>
      </c>
      <c r="I465" s="173" t="s">
        <v>38</v>
      </c>
      <c r="J465" s="173" t="s">
        <v>39</v>
      </c>
      <c r="K465" s="173" t="s">
        <v>40</v>
      </c>
      <c r="L465" s="173" t="s">
        <v>41</v>
      </c>
      <c r="M465" s="173" t="s">
        <v>42</v>
      </c>
      <c r="N465"/>
      <c r="O465" s="163" t="s">
        <v>170</v>
      </c>
      <c r="P465" s="164" t="s">
        <v>31</v>
      </c>
      <c r="Q465" s="164" t="s">
        <v>32</v>
      </c>
      <c r="R465" s="172" t="s">
        <v>33</v>
      </c>
      <c r="S465" s="172" t="s">
        <v>34</v>
      </c>
      <c r="T465" s="172" t="s">
        <v>35</v>
      </c>
      <c r="U465" s="172" t="s">
        <v>36</v>
      </c>
      <c r="V465" s="172" t="s">
        <v>37</v>
      </c>
      <c r="W465" s="172" t="s">
        <v>38</v>
      </c>
      <c r="X465" s="172" t="s">
        <v>39</v>
      </c>
      <c r="Y465" s="172" t="s">
        <v>40</v>
      </c>
      <c r="Z465" s="172" t="s">
        <v>41</v>
      </c>
      <c r="AA465" s="172" t="s">
        <v>42</v>
      </c>
      <c r="AC465" s="163" t="s">
        <v>170</v>
      </c>
      <c r="AD465" s="42" t="s">
        <v>31</v>
      </c>
      <c r="AE465" s="42" t="s">
        <v>32</v>
      </c>
      <c r="AF465" s="173" t="s">
        <v>33</v>
      </c>
      <c r="AG465" s="173" t="s">
        <v>34</v>
      </c>
      <c r="AH465" s="173" t="s">
        <v>35</v>
      </c>
      <c r="AI465" s="173" t="s">
        <v>36</v>
      </c>
      <c r="AJ465" s="173" t="s">
        <v>37</v>
      </c>
      <c r="AK465" s="173" t="s">
        <v>38</v>
      </c>
      <c r="AL465" s="173" t="s">
        <v>39</v>
      </c>
      <c r="AM465" s="173" t="s">
        <v>40</v>
      </c>
      <c r="AN465" s="173" t="s">
        <v>41</v>
      </c>
      <c r="AO465" s="173" t="s">
        <v>42</v>
      </c>
    </row>
    <row r="466" spans="1:41" s="149" customFormat="1" x14ac:dyDescent="0.25">
      <c r="A466" s="67">
        <v>1</v>
      </c>
      <c r="B466" s="49"/>
      <c r="C466" s="49"/>
      <c r="D466" s="49"/>
      <c r="E466" s="49"/>
      <c r="F466" s="49"/>
      <c r="G466" s="49"/>
      <c r="H466" s="49"/>
      <c r="I466" s="49"/>
      <c r="J466" s="49"/>
      <c r="K466" s="49"/>
      <c r="L466" s="49"/>
      <c r="M466" s="49"/>
      <c r="N466"/>
      <c r="O466" s="67">
        <v>1</v>
      </c>
      <c r="P466" s="49"/>
      <c r="Q466" s="49"/>
      <c r="R466" s="49"/>
      <c r="S466" s="49"/>
      <c r="T466" s="49"/>
      <c r="U466" s="49"/>
      <c r="V466" s="49"/>
      <c r="W466" s="49"/>
      <c r="X466" s="49"/>
      <c r="Y466" s="49"/>
      <c r="Z466" s="49"/>
      <c r="AA466" s="49"/>
      <c r="AC466" s="67">
        <v>1</v>
      </c>
      <c r="AD466" s="49"/>
      <c r="AE466" s="49"/>
      <c r="AF466" s="49"/>
      <c r="AG466" s="49"/>
      <c r="AH466" s="49"/>
      <c r="AI466" s="49"/>
      <c r="AJ466" s="49"/>
      <c r="AK466" s="49"/>
      <c r="AL466" s="49"/>
      <c r="AM466" s="49"/>
      <c r="AN466" s="49"/>
      <c r="AO466" s="49"/>
    </row>
    <row r="467" spans="1:41" s="149" customFormat="1" x14ac:dyDescent="0.25">
      <c r="A467" s="67">
        <f t="shared" ref="A467:A496" si="66">+A466+1</f>
        <v>2</v>
      </c>
      <c r="B467" s="49"/>
      <c r="C467" s="49"/>
      <c r="D467" s="49"/>
      <c r="E467" s="49"/>
      <c r="F467" s="49"/>
      <c r="G467" s="49"/>
      <c r="H467" s="49"/>
      <c r="I467" s="49"/>
      <c r="J467" s="49"/>
      <c r="K467" s="49"/>
      <c r="L467" s="49"/>
      <c r="M467" s="49"/>
      <c r="N467"/>
      <c r="O467" s="67">
        <f t="shared" ref="O467:O496" si="67">+O466+1</f>
        <v>2</v>
      </c>
      <c r="P467" s="49"/>
      <c r="Q467" s="49"/>
      <c r="R467" s="49"/>
      <c r="S467" s="49"/>
      <c r="T467" s="49"/>
      <c r="U467" s="49"/>
      <c r="V467" s="49"/>
      <c r="W467" s="49"/>
      <c r="X467" s="49"/>
      <c r="Y467" s="49"/>
      <c r="Z467" s="49"/>
      <c r="AA467" s="49"/>
      <c r="AC467" s="67">
        <f t="shared" ref="AC467:AC496" si="68">+AC466+1</f>
        <v>2</v>
      </c>
      <c r="AD467" s="49"/>
      <c r="AE467" s="49"/>
      <c r="AF467" s="49"/>
      <c r="AG467" s="49"/>
      <c r="AH467" s="49"/>
      <c r="AI467" s="49"/>
      <c r="AJ467" s="49"/>
      <c r="AK467" s="49"/>
      <c r="AL467" s="49"/>
      <c r="AM467" s="49"/>
      <c r="AN467" s="49"/>
      <c r="AO467" s="49"/>
    </row>
    <row r="468" spans="1:41" s="149" customFormat="1" x14ac:dyDescent="0.25">
      <c r="A468" s="67">
        <f t="shared" si="66"/>
        <v>3</v>
      </c>
      <c r="B468" s="49"/>
      <c r="C468" s="49"/>
      <c r="D468" s="49"/>
      <c r="E468" s="49"/>
      <c r="F468" s="49"/>
      <c r="G468" s="49"/>
      <c r="H468" s="49"/>
      <c r="I468" s="49"/>
      <c r="J468" s="49"/>
      <c r="K468" s="49"/>
      <c r="L468" s="49"/>
      <c r="M468" s="49"/>
      <c r="N468"/>
      <c r="O468" s="67">
        <f t="shared" si="67"/>
        <v>3</v>
      </c>
      <c r="P468" s="49"/>
      <c r="Q468" s="49"/>
      <c r="R468" s="49"/>
      <c r="S468" s="49"/>
      <c r="T468" s="49"/>
      <c r="U468" s="49"/>
      <c r="V468" s="49"/>
      <c r="W468" s="49"/>
      <c r="X468" s="49"/>
      <c r="Y468" s="49"/>
      <c r="Z468" s="49"/>
      <c r="AA468" s="49"/>
      <c r="AC468" s="67">
        <f t="shared" si="68"/>
        <v>3</v>
      </c>
      <c r="AD468" s="49"/>
      <c r="AE468" s="49"/>
      <c r="AF468" s="49"/>
      <c r="AG468" s="49"/>
      <c r="AH468" s="49"/>
      <c r="AI468" s="49"/>
      <c r="AJ468" s="49"/>
      <c r="AK468" s="49"/>
      <c r="AL468" s="49"/>
      <c r="AM468" s="49"/>
      <c r="AN468" s="49"/>
      <c r="AO468" s="49"/>
    </row>
    <row r="469" spans="1:41" s="149" customFormat="1" x14ac:dyDescent="0.25">
      <c r="A469" s="67">
        <f t="shared" si="66"/>
        <v>4</v>
      </c>
      <c r="B469" s="49"/>
      <c r="C469" s="49"/>
      <c r="D469" s="49"/>
      <c r="E469" s="49"/>
      <c r="F469" s="49"/>
      <c r="G469" s="49"/>
      <c r="H469" s="49"/>
      <c r="I469" s="49"/>
      <c r="J469" s="49"/>
      <c r="K469" s="49"/>
      <c r="L469" s="49"/>
      <c r="M469" s="49"/>
      <c r="N469"/>
      <c r="O469" s="67">
        <f t="shared" si="67"/>
        <v>4</v>
      </c>
      <c r="P469" s="49"/>
      <c r="Q469" s="49"/>
      <c r="R469" s="49"/>
      <c r="S469" s="49"/>
      <c r="T469" s="49"/>
      <c r="U469" s="49"/>
      <c r="V469" s="49"/>
      <c r="W469" s="49"/>
      <c r="X469" s="49"/>
      <c r="Y469" s="49"/>
      <c r="Z469" s="49"/>
      <c r="AA469" s="49"/>
      <c r="AC469" s="67">
        <f t="shared" si="68"/>
        <v>4</v>
      </c>
      <c r="AD469" s="49"/>
      <c r="AE469" s="49"/>
      <c r="AF469" s="49"/>
      <c r="AG469" s="49"/>
      <c r="AH469" s="49"/>
      <c r="AI469" s="49"/>
      <c r="AJ469" s="49"/>
      <c r="AK469" s="49"/>
      <c r="AL469" s="49"/>
      <c r="AM469" s="49"/>
      <c r="AN469" s="49"/>
      <c r="AO469" s="49"/>
    </row>
    <row r="470" spans="1:41" s="149" customFormat="1" x14ac:dyDescent="0.25">
      <c r="A470" s="67">
        <f t="shared" si="66"/>
        <v>5</v>
      </c>
      <c r="B470" s="49"/>
      <c r="C470" s="49"/>
      <c r="D470" s="49"/>
      <c r="E470" s="49"/>
      <c r="F470" s="49"/>
      <c r="G470" s="49"/>
      <c r="H470" s="49"/>
      <c r="I470" s="49"/>
      <c r="J470" s="49"/>
      <c r="K470" s="49"/>
      <c r="L470" s="49"/>
      <c r="M470" s="49"/>
      <c r="N470"/>
      <c r="O470" s="67">
        <f t="shared" si="67"/>
        <v>5</v>
      </c>
      <c r="P470" s="49"/>
      <c r="Q470" s="49"/>
      <c r="R470" s="49"/>
      <c r="S470" s="49"/>
      <c r="T470" s="49"/>
      <c r="U470" s="49"/>
      <c r="V470" s="49"/>
      <c r="W470" s="49"/>
      <c r="X470" s="49"/>
      <c r="Y470" s="49"/>
      <c r="Z470" s="49"/>
      <c r="AA470" s="49"/>
      <c r="AC470" s="67">
        <f t="shared" si="68"/>
        <v>5</v>
      </c>
      <c r="AD470" s="49"/>
      <c r="AE470" s="49"/>
      <c r="AF470" s="49"/>
      <c r="AG470" s="49"/>
      <c r="AH470" s="49"/>
      <c r="AI470" s="49"/>
      <c r="AJ470" s="49"/>
      <c r="AK470" s="49"/>
      <c r="AL470" s="49"/>
      <c r="AM470" s="49"/>
      <c r="AN470" s="49"/>
      <c r="AO470" s="49"/>
    </row>
    <row r="471" spans="1:41" s="149" customFormat="1" x14ac:dyDescent="0.25">
      <c r="A471" s="67">
        <f t="shared" si="66"/>
        <v>6</v>
      </c>
      <c r="B471" s="49"/>
      <c r="C471" s="49"/>
      <c r="D471" s="49"/>
      <c r="E471" s="49"/>
      <c r="F471" s="49"/>
      <c r="G471" s="49"/>
      <c r="H471" s="49"/>
      <c r="I471" s="49"/>
      <c r="J471" s="49"/>
      <c r="K471" s="49"/>
      <c r="L471" s="49"/>
      <c r="M471" s="49"/>
      <c r="N471"/>
      <c r="O471" s="67">
        <f t="shared" si="67"/>
        <v>6</v>
      </c>
      <c r="P471" s="49"/>
      <c r="Q471" s="49"/>
      <c r="R471" s="49"/>
      <c r="S471" s="49"/>
      <c r="T471" s="49"/>
      <c r="U471" s="49"/>
      <c r="V471" s="49"/>
      <c r="W471" s="49"/>
      <c r="X471" s="49"/>
      <c r="Y471" s="49"/>
      <c r="Z471" s="49"/>
      <c r="AA471" s="49"/>
      <c r="AC471" s="67">
        <f t="shared" si="68"/>
        <v>6</v>
      </c>
      <c r="AD471" s="49"/>
      <c r="AE471" s="49"/>
      <c r="AF471" s="49"/>
      <c r="AG471" s="49"/>
      <c r="AH471" s="49"/>
      <c r="AI471" s="49"/>
      <c r="AJ471" s="49"/>
      <c r="AK471" s="49"/>
      <c r="AL471" s="49"/>
      <c r="AM471" s="49"/>
      <c r="AN471" s="49"/>
      <c r="AO471" s="49"/>
    </row>
    <row r="472" spans="1:41" s="149" customFormat="1" x14ac:dyDescent="0.25">
      <c r="A472" s="67">
        <f t="shared" si="66"/>
        <v>7</v>
      </c>
      <c r="B472" s="49"/>
      <c r="C472" s="49"/>
      <c r="D472" s="49"/>
      <c r="E472" s="49"/>
      <c r="F472" s="49"/>
      <c r="G472" s="49"/>
      <c r="H472" s="49"/>
      <c r="I472" s="49"/>
      <c r="J472" s="49"/>
      <c r="K472" s="49"/>
      <c r="L472" s="49"/>
      <c r="M472" s="49"/>
      <c r="N472"/>
      <c r="O472" s="67">
        <f t="shared" si="67"/>
        <v>7</v>
      </c>
      <c r="P472" s="49"/>
      <c r="Q472" s="49"/>
      <c r="R472" s="49"/>
      <c r="S472" s="49"/>
      <c r="T472" s="49"/>
      <c r="U472" s="49"/>
      <c r="V472" s="49"/>
      <c r="W472" s="49"/>
      <c r="X472" s="49"/>
      <c r="Y472" s="49"/>
      <c r="Z472" s="49"/>
      <c r="AA472" s="49"/>
      <c r="AC472" s="67">
        <f t="shared" si="68"/>
        <v>7</v>
      </c>
      <c r="AD472" s="49"/>
      <c r="AE472" s="49"/>
      <c r="AF472" s="49"/>
      <c r="AG472" s="49"/>
      <c r="AH472" s="49"/>
      <c r="AI472" s="49"/>
      <c r="AJ472" s="49"/>
      <c r="AK472" s="49"/>
      <c r="AL472" s="49"/>
      <c r="AM472" s="49"/>
      <c r="AN472" s="49"/>
      <c r="AO472" s="49"/>
    </row>
    <row r="473" spans="1:41" s="149" customFormat="1" x14ac:dyDescent="0.25">
      <c r="A473" s="67">
        <f t="shared" si="66"/>
        <v>8</v>
      </c>
      <c r="B473" s="49"/>
      <c r="C473" s="49"/>
      <c r="D473" s="49"/>
      <c r="E473" s="49"/>
      <c r="F473" s="49"/>
      <c r="G473" s="49"/>
      <c r="H473" s="49"/>
      <c r="I473" s="49"/>
      <c r="J473" s="49"/>
      <c r="K473" s="49"/>
      <c r="L473" s="49"/>
      <c r="M473" s="49"/>
      <c r="N473"/>
      <c r="O473" s="67">
        <f t="shared" si="67"/>
        <v>8</v>
      </c>
      <c r="P473" s="49"/>
      <c r="Q473" s="49"/>
      <c r="R473" s="49"/>
      <c r="S473" s="49"/>
      <c r="T473" s="49"/>
      <c r="U473" s="49"/>
      <c r="V473" s="49"/>
      <c r="W473" s="49"/>
      <c r="X473" s="49"/>
      <c r="Y473" s="49"/>
      <c r="Z473" s="49"/>
      <c r="AA473" s="49"/>
      <c r="AC473" s="67">
        <f t="shared" si="68"/>
        <v>8</v>
      </c>
      <c r="AD473" s="49"/>
      <c r="AE473" s="49"/>
      <c r="AF473" s="49"/>
      <c r="AG473" s="49"/>
      <c r="AH473" s="49"/>
      <c r="AI473" s="49"/>
      <c r="AJ473" s="49"/>
      <c r="AK473" s="49"/>
      <c r="AL473" s="49"/>
      <c r="AM473" s="49"/>
      <c r="AN473" s="49"/>
      <c r="AO473" s="49"/>
    </row>
    <row r="474" spans="1:41" s="149" customFormat="1" x14ac:dyDescent="0.25">
      <c r="A474" s="67">
        <f t="shared" si="66"/>
        <v>9</v>
      </c>
      <c r="B474" s="49"/>
      <c r="C474" s="49"/>
      <c r="D474" s="49"/>
      <c r="E474" s="49"/>
      <c r="F474" s="49"/>
      <c r="G474" s="49"/>
      <c r="H474" s="49"/>
      <c r="I474" s="49"/>
      <c r="J474" s="49"/>
      <c r="K474" s="49"/>
      <c r="L474" s="49"/>
      <c r="M474" s="49"/>
      <c r="N474"/>
      <c r="O474" s="67">
        <f t="shared" si="67"/>
        <v>9</v>
      </c>
      <c r="P474" s="49"/>
      <c r="Q474" s="49"/>
      <c r="R474" s="49"/>
      <c r="S474" s="49"/>
      <c r="T474" s="49"/>
      <c r="U474" s="49"/>
      <c r="V474" s="49"/>
      <c r="W474" s="49"/>
      <c r="X474" s="49"/>
      <c r="Y474" s="49"/>
      <c r="Z474" s="49"/>
      <c r="AA474" s="49"/>
      <c r="AC474" s="67">
        <f t="shared" si="68"/>
        <v>9</v>
      </c>
      <c r="AD474" s="49"/>
      <c r="AE474" s="49"/>
      <c r="AF474" s="49"/>
      <c r="AG474" s="49"/>
      <c r="AH474" s="49"/>
      <c r="AI474" s="49"/>
      <c r="AJ474" s="49"/>
      <c r="AK474" s="49"/>
      <c r="AL474" s="49"/>
      <c r="AM474" s="49"/>
      <c r="AN474" s="49"/>
      <c r="AO474" s="49"/>
    </row>
    <row r="475" spans="1:41" s="149" customFormat="1" x14ac:dyDescent="0.25">
      <c r="A475" s="67">
        <f t="shared" si="66"/>
        <v>10</v>
      </c>
      <c r="B475" s="49"/>
      <c r="C475" s="49"/>
      <c r="D475" s="49"/>
      <c r="E475" s="49"/>
      <c r="F475" s="49"/>
      <c r="G475" s="49"/>
      <c r="H475" s="49"/>
      <c r="I475" s="49"/>
      <c r="J475" s="49"/>
      <c r="K475" s="49"/>
      <c r="L475" s="49"/>
      <c r="M475" s="49"/>
      <c r="N475"/>
      <c r="O475" s="67">
        <f t="shared" si="67"/>
        <v>10</v>
      </c>
      <c r="P475" s="49"/>
      <c r="Q475" s="49"/>
      <c r="R475" s="49"/>
      <c r="S475" s="49"/>
      <c r="T475" s="49"/>
      <c r="U475" s="49"/>
      <c r="V475" s="49"/>
      <c r="W475" s="49"/>
      <c r="X475" s="49"/>
      <c r="Y475" s="49"/>
      <c r="Z475" s="49"/>
      <c r="AA475" s="49"/>
      <c r="AC475" s="67">
        <f t="shared" si="68"/>
        <v>10</v>
      </c>
      <c r="AD475" s="49"/>
      <c r="AE475" s="49"/>
      <c r="AF475" s="49"/>
      <c r="AG475" s="49"/>
      <c r="AH475" s="49"/>
      <c r="AI475" s="49"/>
      <c r="AJ475" s="49"/>
      <c r="AK475" s="49"/>
      <c r="AL475" s="49"/>
      <c r="AM475" s="49"/>
      <c r="AN475" s="49"/>
      <c r="AO475" s="49"/>
    </row>
    <row r="476" spans="1:41" s="149" customFormat="1" x14ac:dyDescent="0.25">
      <c r="A476" s="67">
        <f t="shared" si="66"/>
        <v>11</v>
      </c>
      <c r="B476" s="49"/>
      <c r="C476" s="49"/>
      <c r="D476" s="49"/>
      <c r="E476" s="49"/>
      <c r="F476" s="49"/>
      <c r="G476" s="49"/>
      <c r="H476" s="49"/>
      <c r="I476" s="49"/>
      <c r="J476" s="49"/>
      <c r="K476" s="49"/>
      <c r="L476" s="49"/>
      <c r="M476" s="49"/>
      <c r="N476"/>
      <c r="O476" s="67">
        <f t="shared" si="67"/>
        <v>11</v>
      </c>
      <c r="P476" s="49"/>
      <c r="Q476" s="49"/>
      <c r="R476" s="49"/>
      <c r="S476" s="49"/>
      <c r="T476" s="49"/>
      <c r="U476" s="49"/>
      <c r="V476" s="49"/>
      <c r="W476" s="49"/>
      <c r="X476" s="49"/>
      <c r="Y476" s="49"/>
      <c r="Z476" s="49"/>
      <c r="AA476" s="49"/>
      <c r="AC476" s="67">
        <f t="shared" si="68"/>
        <v>11</v>
      </c>
      <c r="AD476" s="49"/>
      <c r="AE476" s="49"/>
      <c r="AF476" s="49"/>
      <c r="AG476" s="49"/>
      <c r="AH476" s="49"/>
      <c r="AI476" s="49"/>
      <c r="AJ476" s="49"/>
      <c r="AK476" s="49"/>
      <c r="AL476" s="49"/>
      <c r="AM476" s="49"/>
      <c r="AN476" s="49"/>
      <c r="AO476" s="49"/>
    </row>
    <row r="477" spans="1:41" s="149" customFormat="1" x14ac:dyDescent="0.25">
      <c r="A477" s="67">
        <f t="shared" si="66"/>
        <v>12</v>
      </c>
      <c r="B477" s="49"/>
      <c r="C477" s="49"/>
      <c r="D477" s="49"/>
      <c r="E477" s="49"/>
      <c r="F477" s="49"/>
      <c r="G477" s="49"/>
      <c r="H477" s="49"/>
      <c r="I477" s="49"/>
      <c r="J477" s="49"/>
      <c r="K477" s="49"/>
      <c r="L477" s="49"/>
      <c r="M477" s="49"/>
      <c r="N477"/>
      <c r="O477" s="67">
        <f t="shared" si="67"/>
        <v>12</v>
      </c>
      <c r="P477" s="49"/>
      <c r="Q477" s="49"/>
      <c r="R477" s="49"/>
      <c r="S477" s="49"/>
      <c r="T477" s="49"/>
      <c r="U477" s="49"/>
      <c r="V477" s="49"/>
      <c r="W477" s="49"/>
      <c r="X477" s="49"/>
      <c r="Y477" s="49"/>
      <c r="Z477" s="49"/>
      <c r="AA477" s="49"/>
      <c r="AC477" s="67">
        <f t="shared" si="68"/>
        <v>12</v>
      </c>
      <c r="AD477" s="49"/>
      <c r="AE477" s="49"/>
      <c r="AF477" s="49"/>
      <c r="AG477" s="49"/>
      <c r="AH477" s="49"/>
      <c r="AI477" s="49"/>
      <c r="AJ477" s="49"/>
      <c r="AK477" s="49"/>
      <c r="AL477" s="49"/>
      <c r="AM477" s="49"/>
      <c r="AN477" s="49"/>
      <c r="AO477" s="49"/>
    </row>
    <row r="478" spans="1:41" s="149" customFormat="1" x14ac:dyDescent="0.25">
      <c r="A478" s="67">
        <f t="shared" si="66"/>
        <v>13</v>
      </c>
      <c r="B478" s="49"/>
      <c r="C478" s="49"/>
      <c r="D478" s="49"/>
      <c r="E478" s="49"/>
      <c r="F478" s="49"/>
      <c r="G478" s="49"/>
      <c r="H478" s="49"/>
      <c r="I478" s="49"/>
      <c r="J478" s="49"/>
      <c r="K478" s="49"/>
      <c r="L478" s="49"/>
      <c r="M478" s="49"/>
      <c r="N478"/>
      <c r="O478" s="67">
        <f t="shared" si="67"/>
        <v>13</v>
      </c>
      <c r="P478" s="49"/>
      <c r="Q478" s="49"/>
      <c r="R478" s="49"/>
      <c r="S478" s="49"/>
      <c r="T478" s="49"/>
      <c r="U478" s="49"/>
      <c r="V478" s="49"/>
      <c r="W478" s="49"/>
      <c r="X478" s="49"/>
      <c r="Y478" s="49"/>
      <c r="Z478" s="49"/>
      <c r="AA478" s="49"/>
      <c r="AC478" s="67">
        <f t="shared" si="68"/>
        <v>13</v>
      </c>
      <c r="AD478" s="49"/>
      <c r="AE478" s="49"/>
      <c r="AF478" s="49"/>
      <c r="AG478" s="49"/>
      <c r="AH478" s="49"/>
      <c r="AI478" s="49"/>
      <c r="AJ478" s="49"/>
      <c r="AK478" s="49"/>
      <c r="AL478" s="49"/>
      <c r="AM478" s="49"/>
      <c r="AN478" s="49"/>
      <c r="AO478" s="49"/>
    </row>
    <row r="479" spans="1:41" s="149" customFormat="1" x14ac:dyDescent="0.25">
      <c r="A479" s="67">
        <f t="shared" si="66"/>
        <v>14</v>
      </c>
      <c r="B479" s="49"/>
      <c r="C479" s="49"/>
      <c r="D479" s="49"/>
      <c r="E479" s="49"/>
      <c r="F479" s="49"/>
      <c r="G479" s="49"/>
      <c r="H479" s="49"/>
      <c r="I479" s="49"/>
      <c r="J479" s="49"/>
      <c r="K479" s="49"/>
      <c r="L479" s="49"/>
      <c r="M479" s="49"/>
      <c r="N479"/>
      <c r="O479" s="67">
        <f t="shared" si="67"/>
        <v>14</v>
      </c>
      <c r="P479" s="49"/>
      <c r="Q479" s="49"/>
      <c r="R479" s="49"/>
      <c r="S479" s="49"/>
      <c r="T479" s="49"/>
      <c r="U479" s="49"/>
      <c r="V479" s="49"/>
      <c r="W479" s="49"/>
      <c r="X479" s="49"/>
      <c r="Y479" s="49"/>
      <c r="Z479" s="49"/>
      <c r="AA479" s="49"/>
      <c r="AC479" s="67">
        <f t="shared" si="68"/>
        <v>14</v>
      </c>
      <c r="AD479" s="49"/>
      <c r="AE479" s="49"/>
      <c r="AF479" s="49"/>
      <c r="AG479" s="49"/>
      <c r="AH479" s="49"/>
      <c r="AI479" s="49"/>
      <c r="AJ479" s="49"/>
      <c r="AK479" s="49"/>
      <c r="AL479" s="49"/>
      <c r="AM479" s="49"/>
      <c r="AN479" s="49"/>
      <c r="AO479" s="49"/>
    </row>
    <row r="480" spans="1:41" s="149" customFormat="1" x14ac:dyDescent="0.25">
      <c r="A480" s="67">
        <f t="shared" si="66"/>
        <v>15</v>
      </c>
      <c r="B480" s="49"/>
      <c r="C480" s="49"/>
      <c r="D480" s="49"/>
      <c r="E480" s="49"/>
      <c r="F480" s="49"/>
      <c r="G480" s="49"/>
      <c r="H480" s="49"/>
      <c r="I480" s="49"/>
      <c r="J480" s="49"/>
      <c r="K480" s="49"/>
      <c r="L480" s="49"/>
      <c r="M480" s="49"/>
      <c r="N480"/>
      <c r="O480" s="67">
        <f t="shared" si="67"/>
        <v>15</v>
      </c>
      <c r="P480" s="49"/>
      <c r="Q480" s="49"/>
      <c r="R480" s="49"/>
      <c r="S480" s="49"/>
      <c r="T480" s="49"/>
      <c r="U480" s="49"/>
      <c r="V480" s="49"/>
      <c r="W480" s="49"/>
      <c r="X480" s="49"/>
      <c r="Y480" s="49"/>
      <c r="Z480" s="49"/>
      <c r="AA480" s="49"/>
      <c r="AC480" s="67">
        <f t="shared" si="68"/>
        <v>15</v>
      </c>
      <c r="AD480" s="49"/>
      <c r="AE480" s="49"/>
      <c r="AF480" s="49"/>
      <c r="AG480" s="49"/>
      <c r="AH480" s="49"/>
      <c r="AI480" s="49"/>
      <c r="AJ480" s="49"/>
      <c r="AK480" s="49"/>
      <c r="AL480" s="49"/>
      <c r="AM480" s="49"/>
      <c r="AN480" s="49"/>
      <c r="AO480" s="49"/>
    </row>
    <row r="481" spans="1:41" s="149" customFormat="1" x14ac:dyDescent="0.25">
      <c r="A481" s="67">
        <f t="shared" si="66"/>
        <v>16</v>
      </c>
      <c r="B481" s="49"/>
      <c r="C481" s="49"/>
      <c r="D481" s="49"/>
      <c r="E481" s="49"/>
      <c r="F481" s="49"/>
      <c r="G481" s="49"/>
      <c r="H481" s="49"/>
      <c r="I481" s="49"/>
      <c r="J481" s="49"/>
      <c r="K481" s="49"/>
      <c r="L481" s="49"/>
      <c r="M481" s="49"/>
      <c r="N481"/>
      <c r="O481" s="67">
        <f t="shared" si="67"/>
        <v>16</v>
      </c>
      <c r="P481" s="49"/>
      <c r="Q481" s="49"/>
      <c r="R481" s="49"/>
      <c r="S481" s="49"/>
      <c r="T481" s="49"/>
      <c r="U481" s="49"/>
      <c r="V481" s="49"/>
      <c r="W481" s="49"/>
      <c r="X481" s="49"/>
      <c r="Y481" s="49"/>
      <c r="Z481" s="49"/>
      <c r="AA481" s="49"/>
      <c r="AC481" s="67">
        <f t="shared" si="68"/>
        <v>16</v>
      </c>
      <c r="AD481" s="49"/>
      <c r="AE481" s="49"/>
      <c r="AF481" s="49"/>
      <c r="AG481" s="49"/>
      <c r="AH481" s="49"/>
      <c r="AI481" s="49"/>
      <c r="AJ481" s="49"/>
      <c r="AK481" s="49"/>
      <c r="AL481" s="49"/>
      <c r="AM481" s="49"/>
      <c r="AN481" s="49"/>
      <c r="AO481" s="49"/>
    </row>
    <row r="482" spans="1:41" s="149" customFormat="1" x14ac:dyDescent="0.25">
      <c r="A482" s="67">
        <f t="shared" si="66"/>
        <v>17</v>
      </c>
      <c r="B482" s="49"/>
      <c r="C482" s="49"/>
      <c r="D482" s="49"/>
      <c r="E482" s="49"/>
      <c r="F482" s="49"/>
      <c r="G482" s="49"/>
      <c r="H482" s="49"/>
      <c r="I482" s="49"/>
      <c r="J482" s="49"/>
      <c r="K482" s="49"/>
      <c r="L482" s="49"/>
      <c r="M482" s="49"/>
      <c r="N482"/>
      <c r="O482" s="67">
        <f t="shared" si="67"/>
        <v>17</v>
      </c>
      <c r="P482" s="49"/>
      <c r="Q482" s="49"/>
      <c r="R482" s="49"/>
      <c r="S482" s="49"/>
      <c r="T482" s="49"/>
      <c r="U482" s="49"/>
      <c r="V482" s="49"/>
      <c r="W482" s="49"/>
      <c r="X482" s="49"/>
      <c r="Y482" s="49"/>
      <c r="Z482" s="49"/>
      <c r="AA482" s="49"/>
      <c r="AC482" s="67">
        <f t="shared" si="68"/>
        <v>17</v>
      </c>
      <c r="AD482" s="49"/>
      <c r="AE482" s="49"/>
      <c r="AF482" s="49"/>
      <c r="AG482" s="49"/>
      <c r="AH482" s="49"/>
      <c r="AI482" s="49"/>
      <c r="AJ482" s="49"/>
      <c r="AK482" s="49"/>
      <c r="AL482" s="49"/>
      <c r="AM482" s="49"/>
      <c r="AN482" s="49"/>
      <c r="AO482" s="49"/>
    </row>
    <row r="483" spans="1:41" s="149" customFormat="1" x14ac:dyDescent="0.25">
      <c r="A483" s="67">
        <f t="shared" si="66"/>
        <v>18</v>
      </c>
      <c r="B483" s="49"/>
      <c r="C483" s="49"/>
      <c r="D483" s="49"/>
      <c r="E483" s="49"/>
      <c r="F483" s="49"/>
      <c r="G483" s="49"/>
      <c r="H483" s="49"/>
      <c r="I483" s="49"/>
      <c r="J483" s="49"/>
      <c r="K483" s="49"/>
      <c r="L483" s="49"/>
      <c r="M483" s="49"/>
      <c r="N483"/>
      <c r="O483" s="67">
        <f t="shared" si="67"/>
        <v>18</v>
      </c>
      <c r="P483" s="49"/>
      <c r="Q483" s="49"/>
      <c r="R483" s="49"/>
      <c r="S483" s="49"/>
      <c r="T483" s="49"/>
      <c r="U483" s="49"/>
      <c r="V483" s="49"/>
      <c r="W483" s="49"/>
      <c r="X483" s="49"/>
      <c r="Y483" s="49"/>
      <c r="Z483" s="49"/>
      <c r="AA483" s="49"/>
      <c r="AC483" s="67">
        <f t="shared" si="68"/>
        <v>18</v>
      </c>
      <c r="AD483" s="49"/>
      <c r="AE483" s="49"/>
      <c r="AF483" s="49"/>
      <c r="AG483" s="49"/>
      <c r="AH483" s="49"/>
      <c r="AI483" s="49"/>
      <c r="AJ483" s="49"/>
      <c r="AK483" s="49"/>
      <c r="AL483" s="49"/>
      <c r="AM483" s="49"/>
      <c r="AN483" s="49"/>
      <c r="AO483" s="49"/>
    </row>
    <row r="484" spans="1:41" s="149" customFormat="1" x14ac:dyDescent="0.25">
      <c r="A484" s="67">
        <f t="shared" si="66"/>
        <v>19</v>
      </c>
      <c r="B484" s="49"/>
      <c r="C484" s="49"/>
      <c r="D484" s="49"/>
      <c r="E484" s="49"/>
      <c r="F484" s="49"/>
      <c r="G484" s="49"/>
      <c r="H484" s="49"/>
      <c r="I484" s="49"/>
      <c r="J484" s="49"/>
      <c r="K484" s="49"/>
      <c r="L484" s="49"/>
      <c r="M484" s="49"/>
      <c r="N484"/>
      <c r="O484" s="67">
        <f t="shared" si="67"/>
        <v>19</v>
      </c>
      <c r="P484" s="49"/>
      <c r="Q484" s="49"/>
      <c r="R484" s="49"/>
      <c r="S484" s="49"/>
      <c r="T484" s="49"/>
      <c r="U484" s="49"/>
      <c r="V484" s="49"/>
      <c r="W484" s="49"/>
      <c r="X484" s="49"/>
      <c r="Y484" s="49"/>
      <c r="Z484" s="49"/>
      <c r="AA484" s="49"/>
      <c r="AC484" s="67">
        <f t="shared" si="68"/>
        <v>19</v>
      </c>
      <c r="AD484" s="49"/>
      <c r="AE484" s="49"/>
      <c r="AF484" s="49"/>
      <c r="AG484" s="49"/>
      <c r="AH484" s="49"/>
      <c r="AI484" s="49"/>
      <c r="AJ484" s="49"/>
      <c r="AK484" s="49"/>
      <c r="AL484" s="49"/>
      <c r="AM484" s="49"/>
      <c r="AN484" s="49"/>
      <c r="AO484" s="49"/>
    </row>
    <row r="485" spans="1:41" s="149" customFormat="1" x14ac:dyDescent="0.25">
      <c r="A485" s="67">
        <f t="shared" si="66"/>
        <v>20</v>
      </c>
      <c r="B485" s="49"/>
      <c r="C485" s="49"/>
      <c r="D485" s="49"/>
      <c r="E485" s="49"/>
      <c r="F485" s="49"/>
      <c r="G485" s="49"/>
      <c r="H485" s="49"/>
      <c r="I485" s="49"/>
      <c r="J485" s="49"/>
      <c r="K485" s="49"/>
      <c r="L485" s="49"/>
      <c r="M485" s="49"/>
      <c r="N485"/>
      <c r="O485" s="67">
        <f t="shared" si="67"/>
        <v>20</v>
      </c>
      <c r="P485" s="49"/>
      <c r="Q485" s="49"/>
      <c r="R485" s="49"/>
      <c r="S485" s="49"/>
      <c r="T485" s="49"/>
      <c r="U485" s="49"/>
      <c r="V485" s="49"/>
      <c r="W485" s="49"/>
      <c r="X485" s="49"/>
      <c r="Y485" s="49"/>
      <c r="Z485" s="49"/>
      <c r="AA485" s="49"/>
      <c r="AC485" s="67">
        <f t="shared" si="68"/>
        <v>20</v>
      </c>
      <c r="AD485" s="49"/>
      <c r="AE485" s="49"/>
      <c r="AF485" s="49"/>
      <c r="AG485" s="49"/>
      <c r="AH485" s="49"/>
      <c r="AI485" s="49"/>
      <c r="AJ485" s="49"/>
      <c r="AK485" s="49"/>
      <c r="AL485" s="49"/>
      <c r="AM485" s="49"/>
      <c r="AN485" s="49"/>
      <c r="AO485" s="49"/>
    </row>
    <row r="486" spans="1:41" s="149" customFormat="1" x14ac:dyDescent="0.25">
      <c r="A486" s="67">
        <f t="shared" si="66"/>
        <v>21</v>
      </c>
      <c r="B486" s="49"/>
      <c r="C486" s="49"/>
      <c r="D486" s="49"/>
      <c r="E486" s="49"/>
      <c r="F486" s="49"/>
      <c r="G486" s="49"/>
      <c r="H486" s="49"/>
      <c r="I486" s="49"/>
      <c r="J486" s="49"/>
      <c r="K486" s="49"/>
      <c r="L486" s="49"/>
      <c r="M486" s="49"/>
      <c r="N486"/>
      <c r="O486" s="67">
        <f t="shared" si="67"/>
        <v>21</v>
      </c>
      <c r="P486" s="49"/>
      <c r="Q486" s="49"/>
      <c r="R486" s="49"/>
      <c r="S486" s="49"/>
      <c r="T486" s="49"/>
      <c r="U486" s="49"/>
      <c r="V486" s="49"/>
      <c r="W486" s="49"/>
      <c r="X486" s="49"/>
      <c r="Y486" s="49"/>
      <c r="Z486" s="49"/>
      <c r="AA486" s="49"/>
      <c r="AC486" s="67">
        <f t="shared" si="68"/>
        <v>21</v>
      </c>
      <c r="AD486" s="49"/>
      <c r="AE486" s="49"/>
      <c r="AF486" s="49"/>
      <c r="AG486" s="49"/>
      <c r="AH486" s="49"/>
      <c r="AI486" s="49"/>
      <c r="AJ486" s="49"/>
      <c r="AK486" s="49"/>
      <c r="AL486" s="49"/>
      <c r="AM486" s="49"/>
      <c r="AN486" s="49"/>
      <c r="AO486" s="49"/>
    </row>
    <row r="487" spans="1:41" s="149" customFormat="1" x14ac:dyDescent="0.25">
      <c r="A487" s="67">
        <f t="shared" si="66"/>
        <v>22</v>
      </c>
      <c r="B487" s="49"/>
      <c r="C487" s="49"/>
      <c r="D487" s="49"/>
      <c r="E487" s="49"/>
      <c r="F487" s="49"/>
      <c r="G487" s="49"/>
      <c r="H487" s="49"/>
      <c r="I487" s="49"/>
      <c r="J487" s="49"/>
      <c r="K487" s="49"/>
      <c r="L487" s="49"/>
      <c r="M487" s="49"/>
      <c r="N487"/>
      <c r="O487" s="67">
        <f t="shared" si="67"/>
        <v>22</v>
      </c>
      <c r="P487" s="49"/>
      <c r="Q487" s="49"/>
      <c r="R487" s="49"/>
      <c r="S487" s="49"/>
      <c r="T487" s="49"/>
      <c r="U487" s="49"/>
      <c r="V487" s="49"/>
      <c r="W487" s="49"/>
      <c r="X487" s="49"/>
      <c r="Y487" s="49"/>
      <c r="Z487" s="49"/>
      <c r="AA487" s="49"/>
      <c r="AC487" s="67">
        <f t="shared" si="68"/>
        <v>22</v>
      </c>
      <c r="AD487" s="49"/>
      <c r="AE487" s="49"/>
      <c r="AF487" s="49"/>
      <c r="AG487" s="49"/>
      <c r="AH487" s="49"/>
      <c r="AI487" s="49"/>
      <c r="AJ487" s="49"/>
      <c r="AK487" s="49"/>
      <c r="AL487" s="49"/>
      <c r="AM487" s="49"/>
      <c r="AN487" s="49"/>
      <c r="AO487" s="49"/>
    </row>
    <row r="488" spans="1:41" s="149" customFormat="1" x14ac:dyDescent="0.25">
      <c r="A488" s="67">
        <f t="shared" si="66"/>
        <v>23</v>
      </c>
      <c r="B488" s="49"/>
      <c r="C488" s="49"/>
      <c r="D488" s="49"/>
      <c r="E488" s="49"/>
      <c r="F488" s="49"/>
      <c r="G488" s="49"/>
      <c r="H488" s="49"/>
      <c r="I488" s="49"/>
      <c r="J488" s="49"/>
      <c r="K488" s="49"/>
      <c r="L488" s="49"/>
      <c r="M488" s="49"/>
      <c r="N488"/>
      <c r="O488" s="67">
        <f t="shared" si="67"/>
        <v>23</v>
      </c>
      <c r="P488" s="49"/>
      <c r="Q488" s="49"/>
      <c r="R488" s="49"/>
      <c r="S488" s="49"/>
      <c r="T488" s="49"/>
      <c r="U488" s="49"/>
      <c r="V488" s="49"/>
      <c r="W488" s="49"/>
      <c r="X488" s="49"/>
      <c r="Y488" s="49"/>
      <c r="Z488" s="49"/>
      <c r="AA488" s="49"/>
      <c r="AC488" s="67">
        <f t="shared" si="68"/>
        <v>23</v>
      </c>
      <c r="AD488" s="49"/>
      <c r="AE488" s="49"/>
      <c r="AF488" s="49"/>
      <c r="AG488" s="49"/>
      <c r="AH488" s="49"/>
      <c r="AI488" s="49"/>
      <c r="AJ488" s="49"/>
      <c r="AK488" s="49"/>
      <c r="AL488" s="49"/>
      <c r="AM488" s="49"/>
      <c r="AN488" s="49"/>
      <c r="AO488" s="49"/>
    </row>
    <row r="489" spans="1:41" s="149" customFormat="1" x14ac:dyDescent="0.25">
      <c r="A489" s="67">
        <f t="shared" si="66"/>
        <v>24</v>
      </c>
      <c r="B489" s="49"/>
      <c r="C489" s="49"/>
      <c r="D489" s="49"/>
      <c r="E489" s="49"/>
      <c r="F489" s="49"/>
      <c r="G489" s="49"/>
      <c r="H489" s="49"/>
      <c r="I489" s="49"/>
      <c r="J489" s="49"/>
      <c r="K489" s="49"/>
      <c r="L489" s="49"/>
      <c r="M489" s="49"/>
      <c r="N489"/>
      <c r="O489" s="67">
        <f t="shared" si="67"/>
        <v>24</v>
      </c>
      <c r="P489" s="49"/>
      <c r="Q489" s="49"/>
      <c r="R489" s="49"/>
      <c r="S489" s="49"/>
      <c r="T489" s="49"/>
      <c r="U489" s="49"/>
      <c r="V489" s="49"/>
      <c r="W489" s="49"/>
      <c r="X489" s="49"/>
      <c r="Y489" s="49"/>
      <c r="Z489" s="49"/>
      <c r="AA489" s="49"/>
      <c r="AC489" s="67">
        <f t="shared" si="68"/>
        <v>24</v>
      </c>
      <c r="AD489" s="49"/>
      <c r="AE489" s="49"/>
      <c r="AF489" s="49"/>
      <c r="AG489" s="49"/>
      <c r="AH489" s="49"/>
      <c r="AI489" s="49"/>
      <c r="AJ489" s="49"/>
      <c r="AK489" s="49"/>
      <c r="AL489" s="49"/>
      <c r="AM489" s="49"/>
      <c r="AN489" s="49"/>
      <c r="AO489" s="49"/>
    </row>
    <row r="490" spans="1:41" s="149" customFormat="1" x14ac:dyDescent="0.25">
      <c r="A490" s="67">
        <f t="shared" si="66"/>
        <v>25</v>
      </c>
      <c r="B490" s="49"/>
      <c r="C490" s="49"/>
      <c r="D490" s="49"/>
      <c r="E490" s="49"/>
      <c r="F490" s="49"/>
      <c r="G490" s="49"/>
      <c r="H490" s="49"/>
      <c r="I490" s="49"/>
      <c r="J490" s="49"/>
      <c r="K490" s="49"/>
      <c r="L490" s="49"/>
      <c r="M490" s="49"/>
      <c r="N490"/>
      <c r="O490" s="67">
        <f t="shared" si="67"/>
        <v>25</v>
      </c>
      <c r="P490" s="49"/>
      <c r="Q490" s="49"/>
      <c r="R490" s="49"/>
      <c r="S490" s="49"/>
      <c r="T490" s="49"/>
      <c r="U490" s="49"/>
      <c r="V490" s="49"/>
      <c r="W490" s="49"/>
      <c r="X490" s="49"/>
      <c r="Y490" s="49"/>
      <c r="Z490" s="49"/>
      <c r="AA490" s="49"/>
      <c r="AC490" s="67">
        <f t="shared" si="68"/>
        <v>25</v>
      </c>
      <c r="AD490" s="49"/>
      <c r="AE490" s="49"/>
      <c r="AF490" s="49"/>
      <c r="AG490" s="49"/>
      <c r="AH490" s="49"/>
      <c r="AI490" s="49"/>
      <c r="AJ490" s="49"/>
      <c r="AK490" s="49"/>
      <c r="AL490" s="49"/>
      <c r="AM490" s="49"/>
      <c r="AN490" s="49"/>
      <c r="AO490" s="49"/>
    </row>
    <row r="491" spans="1:41" s="149" customFormat="1" x14ac:dyDescent="0.25">
      <c r="A491" s="67">
        <f t="shared" si="66"/>
        <v>26</v>
      </c>
      <c r="B491" s="49"/>
      <c r="C491" s="49"/>
      <c r="D491" s="49"/>
      <c r="E491" s="49"/>
      <c r="F491" s="49"/>
      <c r="G491" s="49"/>
      <c r="H491" s="49"/>
      <c r="I491" s="49"/>
      <c r="J491" s="49"/>
      <c r="K491" s="49"/>
      <c r="L491" s="49"/>
      <c r="M491" s="49"/>
      <c r="N491"/>
      <c r="O491" s="67">
        <f t="shared" si="67"/>
        <v>26</v>
      </c>
      <c r="P491" s="49"/>
      <c r="Q491" s="49"/>
      <c r="R491" s="49"/>
      <c r="S491" s="49"/>
      <c r="T491" s="49"/>
      <c r="U491" s="49"/>
      <c r="V491" s="49"/>
      <c r="W491" s="49"/>
      <c r="X491" s="49"/>
      <c r="Y491" s="49"/>
      <c r="Z491" s="49"/>
      <c r="AA491" s="49"/>
      <c r="AC491" s="67">
        <f t="shared" si="68"/>
        <v>26</v>
      </c>
      <c r="AD491" s="49"/>
      <c r="AE491" s="49"/>
      <c r="AF491" s="49"/>
      <c r="AG491" s="49"/>
      <c r="AH491" s="49"/>
      <c r="AI491" s="49"/>
      <c r="AJ491" s="49"/>
      <c r="AK491" s="49"/>
      <c r="AL491" s="49"/>
      <c r="AM491" s="49"/>
      <c r="AN491" s="49"/>
      <c r="AO491" s="49"/>
    </row>
    <row r="492" spans="1:41" s="149" customFormat="1" x14ac:dyDescent="0.25">
      <c r="A492" s="67">
        <f t="shared" si="66"/>
        <v>27</v>
      </c>
      <c r="B492" s="49"/>
      <c r="C492" s="49"/>
      <c r="D492" s="49"/>
      <c r="E492" s="49"/>
      <c r="F492" s="49"/>
      <c r="G492" s="49"/>
      <c r="H492" s="49"/>
      <c r="I492" s="49"/>
      <c r="J492" s="49"/>
      <c r="K492" s="49"/>
      <c r="L492" s="49"/>
      <c r="M492" s="49"/>
      <c r="N492"/>
      <c r="O492" s="67">
        <f t="shared" si="67"/>
        <v>27</v>
      </c>
      <c r="P492" s="49"/>
      <c r="Q492" s="49"/>
      <c r="R492" s="49"/>
      <c r="S492" s="49"/>
      <c r="T492" s="49"/>
      <c r="U492" s="49"/>
      <c r="V492" s="49"/>
      <c r="W492" s="49"/>
      <c r="X492" s="49"/>
      <c r="Y492" s="49"/>
      <c r="Z492" s="49"/>
      <c r="AA492" s="49"/>
      <c r="AC492" s="67">
        <f t="shared" si="68"/>
        <v>27</v>
      </c>
      <c r="AD492" s="49"/>
      <c r="AE492" s="49"/>
      <c r="AF492" s="49"/>
      <c r="AG492" s="49"/>
      <c r="AH492" s="49"/>
      <c r="AI492" s="49"/>
      <c r="AJ492" s="49"/>
      <c r="AK492" s="49"/>
      <c r="AL492" s="49"/>
      <c r="AM492" s="49"/>
      <c r="AN492" s="49"/>
      <c r="AO492" s="49"/>
    </row>
    <row r="493" spans="1:41" s="149" customFormat="1" x14ac:dyDescent="0.25">
      <c r="A493" s="67">
        <f t="shared" si="66"/>
        <v>28</v>
      </c>
      <c r="B493" s="49"/>
      <c r="C493" s="49"/>
      <c r="D493" s="49"/>
      <c r="E493" s="49"/>
      <c r="F493" s="49"/>
      <c r="G493" s="49"/>
      <c r="H493" s="49"/>
      <c r="I493" s="49"/>
      <c r="J493" s="49"/>
      <c r="K493" s="49"/>
      <c r="L493" s="49"/>
      <c r="M493" s="49"/>
      <c r="N493"/>
      <c r="O493" s="67">
        <f t="shared" si="67"/>
        <v>28</v>
      </c>
      <c r="P493" s="49"/>
      <c r="Q493" s="49"/>
      <c r="R493" s="49"/>
      <c r="S493" s="49"/>
      <c r="T493" s="49"/>
      <c r="U493" s="49"/>
      <c r="V493" s="49"/>
      <c r="W493" s="49"/>
      <c r="X493" s="49"/>
      <c r="Y493" s="49"/>
      <c r="Z493" s="49"/>
      <c r="AA493" s="49"/>
      <c r="AC493" s="67">
        <f t="shared" si="68"/>
        <v>28</v>
      </c>
      <c r="AD493" s="49"/>
      <c r="AE493" s="49"/>
      <c r="AF493" s="49"/>
      <c r="AG493" s="49"/>
      <c r="AH493" s="49"/>
      <c r="AI493" s="49"/>
      <c r="AJ493" s="49"/>
      <c r="AK493" s="49"/>
      <c r="AL493" s="49"/>
      <c r="AM493" s="49"/>
      <c r="AN493" s="49"/>
      <c r="AO493" s="49"/>
    </row>
    <row r="494" spans="1:41" s="149" customFormat="1" x14ac:dyDescent="0.25">
      <c r="A494" s="67">
        <f t="shared" si="66"/>
        <v>29</v>
      </c>
      <c r="B494" s="49"/>
      <c r="C494" s="49"/>
      <c r="D494" s="49"/>
      <c r="E494" s="49"/>
      <c r="F494" s="49"/>
      <c r="G494" s="49"/>
      <c r="H494" s="49"/>
      <c r="I494" s="49"/>
      <c r="J494" s="49"/>
      <c r="K494" s="49"/>
      <c r="L494" s="49"/>
      <c r="M494" s="49"/>
      <c r="N494"/>
      <c r="O494" s="67">
        <f t="shared" si="67"/>
        <v>29</v>
      </c>
      <c r="P494" s="49"/>
      <c r="Q494" s="49"/>
      <c r="R494" s="49"/>
      <c r="S494" s="49"/>
      <c r="T494" s="49"/>
      <c r="U494" s="49"/>
      <c r="V494" s="49"/>
      <c r="W494" s="49"/>
      <c r="X494" s="49"/>
      <c r="Y494" s="49"/>
      <c r="Z494" s="49"/>
      <c r="AA494" s="49"/>
      <c r="AC494" s="67">
        <f t="shared" si="68"/>
        <v>29</v>
      </c>
      <c r="AD494" s="49"/>
      <c r="AE494" s="49"/>
      <c r="AF494" s="49"/>
      <c r="AG494" s="49"/>
      <c r="AH494" s="49"/>
      <c r="AI494" s="49"/>
      <c r="AJ494" s="49"/>
      <c r="AK494" s="49"/>
      <c r="AL494" s="49"/>
      <c r="AM494" s="49"/>
      <c r="AN494" s="49"/>
      <c r="AO494" s="49"/>
    </row>
    <row r="495" spans="1:41" s="149" customFormat="1" x14ac:dyDescent="0.25">
      <c r="A495" s="67">
        <f t="shared" si="66"/>
        <v>30</v>
      </c>
      <c r="B495" s="49"/>
      <c r="C495" s="49"/>
      <c r="D495" s="49"/>
      <c r="E495" s="49"/>
      <c r="F495" s="49"/>
      <c r="G495" s="49"/>
      <c r="H495" s="49"/>
      <c r="I495" s="49"/>
      <c r="J495" s="49"/>
      <c r="K495" s="49"/>
      <c r="L495" s="49"/>
      <c r="M495" s="49"/>
      <c r="N495"/>
      <c r="O495" s="67">
        <f t="shared" si="67"/>
        <v>30</v>
      </c>
      <c r="P495" s="49"/>
      <c r="Q495" s="49"/>
      <c r="R495" s="49"/>
      <c r="S495" s="49"/>
      <c r="T495" s="49"/>
      <c r="U495" s="49"/>
      <c r="V495" s="49"/>
      <c r="W495" s="49"/>
      <c r="X495" s="49"/>
      <c r="Y495" s="49"/>
      <c r="Z495" s="49"/>
      <c r="AA495" s="49"/>
      <c r="AC495" s="67">
        <f t="shared" si="68"/>
        <v>30</v>
      </c>
      <c r="AD495" s="49"/>
      <c r="AE495" s="49"/>
      <c r="AF495" s="49"/>
      <c r="AG495" s="49"/>
      <c r="AH495" s="49"/>
      <c r="AI495" s="49"/>
      <c r="AJ495" s="49"/>
      <c r="AK495" s="49"/>
      <c r="AL495" s="49"/>
      <c r="AM495" s="49"/>
      <c r="AN495" s="49"/>
      <c r="AO495" s="49"/>
    </row>
    <row r="496" spans="1:41" s="149" customFormat="1" x14ac:dyDescent="0.25">
      <c r="A496" s="67">
        <f t="shared" si="66"/>
        <v>31</v>
      </c>
      <c r="B496" s="49"/>
      <c r="C496" s="49"/>
      <c r="D496" s="49"/>
      <c r="E496" s="49"/>
      <c r="F496" s="49"/>
      <c r="G496" s="49"/>
      <c r="H496" s="49"/>
      <c r="I496" s="49"/>
      <c r="J496" s="49"/>
      <c r="K496" s="49"/>
      <c r="L496" s="49"/>
      <c r="M496" s="49"/>
      <c r="N496"/>
      <c r="O496" s="67">
        <f t="shared" si="67"/>
        <v>31</v>
      </c>
      <c r="P496" s="49"/>
      <c r="Q496" s="49"/>
      <c r="R496" s="49"/>
      <c r="S496" s="49"/>
      <c r="T496" s="49"/>
      <c r="U496" s="49"/>
      <c r="V496" s="49"/>
      <c r="W496" s="49"/>
      <c r="X496" s="49"/>
      <c r="Y496" s="49"/>
      <c r="Z496" s="49"/>
      <c r="AA496" s="49"/>
      <c r="AC496" s="67">
        <f t="shared" si="68"/>
        <v>31</v>
      </c>
      <c r="AD496" s="49"/>
      <c r="AE496" s="49"/>
      <c r="AF496" s="49"/>
      <c r="AG496" s="49"/>
      <c r="AH496" s="49"/>
      <c r="AI496" s="49"/>
      <c r="AJ496" s="49"/>
      <c r="AK496" s="49"/>
      <c r="AL496" s="49"/>
      <c r="AM496" s="49"/>
      <c r="AN496" s="49"/>
      <c r="AO496" s="49"/>
    </row>
    <row r="497" spans="1:41" s="149" customFormat="1" ht="15" x14ac:dyDescent="0.25">
      <c r="A497" s="165" t="s">
        <v>171</v>
      </c>
      <c r="B497" s="165">
        <f t="shared" ref="B497:M497" si="69">+SUM(B466:B496)</f>
        <v>0</v>
      </c>
      <c r="C497" s="165">
        <f t="shared" si="69"/>
        <v>0</v>
      </c>
      <c r="D497" s="165">
        <f t="shared" si="69"/>
        <v>0</v>
      </c>
      <c r="E497" s="165">
        <f t="shared" si="69"/>
        <v>0</v>
      </c>
      <c r="F497" s="165">
        <f t="shared" si="69"/>
        <v>0</v>
      </c>
      <c r="G497" s="165">
        <f t="shared" si="69"/>
        <v>0</v>
      </c>
      <c r="H497" s="165">
        <f t="shared" si="69"/>
        <v>0</v>
      </c>
      <c r="I497" s="165">
        <f t="shared" si="69"/>
        <v>0</v>
      </c>
      <c r="J497" s="165">
        <f t="shared" si="69"/>
        <v>0</v>
      </c>
      <c r="K497" s="165">
        <f t="shared" si="69"/>
        <v>0</v>
      </c>
      <c r="L497" s="165">
        <f t="shared" si="69"/>
        <v>0</v>
      </c>
      <c r="M497" s="165">
        <f t="shared" si="69"/>
        <v>0</v>
      </c>
      <c r="N497"/>
      <c r="O497" s="165" t="s">
        <v>171</v>
      </c>
      <c r="P497" s="165">
        <f t="shared" ref="P497:AA497" si="70">+SUM(P466:P496)</f>
        <v>0</v>
      </c>
      <c r="Q497" s="165">
        <f t="shared" si="70"/>
        <v>0</v>
      </c>
      <c r="R497" s="165">
        <f t="shared" si="70"/>
        <v>0</v>
      </c>
      <c r="S497" s="165">
        <f t="shared" si="70"/>
        <v>0</v>
      </c>
      <c r="T497" s="165">
        <f t="shared" si="70"/>
        <v>0</v>
      </c>
      <c r="U497" s="165">
        <f t="shared" si="70"/>
        <v>0</v>
      </c>
      <c r="V497" s="165">
        <f t="shared" si="70"/>
        <v>0</v>
      </c>
      <c r="W497" s="165">
        <f t="shared" si="70"/>
        <v>0</v>
      </c>
      <c r="X497" s="165">
        <f t="shared" si="70"/>
        <v>0</v>
      </c>
      <c r="Y497" s="165">
        <f t="shared" si="70"/>
        <v>0</v>
      </c>
      <c r="Z497" s="165">
        <f t="shared" si="70"/>
        <v>0</v>
      </c>
      <c r="AA497" s="165">
        <f t="shared" si="70"/>
        <v>0</v>
      </c>
      <c r="AC497" s="165" t="s">
        <v>171</v>
      </c>
      <c r="AD497" s="165">
        <f t="shared" ref="AD497:AO497" si="71">+SUM(AD466:AD496)</f>
        <v>0</v>
      </c>
      <c r="AE497" s="165">
        <f t="shared" si="71"/>
        <v>0</v>
      </c>
      <c r="AF497" s="165">
        <f t="shared" si="71"/>
        <v>0</v>
      </c>
      <c r="AG497" s="165">
        <f t="shared" si="71"/>
        <v>0</v>
      </c>
      <c r="AH497" s="165">
        <f t="shared" si="71"/>
        <v>0</v>
      </c>
      <c r="AI497" s="165">
        <f t="shared" si="71"/>
        <v>0</v>
      </c>
      <c r="AJ497" s="165">
        <f t="shared" si="71"/>
        <v>0</v>
      </c>
      <c r="AK497" s="165">
        <f t="shared" si="71"/>
        <v>0</v>
      </c>
      <c r="AL497" s="165">
        <f t="shared" si="71"/>
        <v>0</v>
      </c>
      <c r="AM497" s="165">
        <f t="shared" si="71"/>
        <v>0</v>
      </c>
      <c r="AN497" s="165">
        <f t="shared" si="71"/>
        <v>0</v>
      </c>
      <c r="AO497" s="165">
        <f t="shared" si="71"/>
        <v>0</v>
      </c>
    </row>
    <row r="498" spans="1:41" s="149" customFormat="1" ht="15" x14ac:dyDescent="0.25">
      <c r="A498"/>
      <c r="B498"/>
      <c r="C498"/>
      <c r="D498"/>
      <c r="E498"/>
      <c r="F498"/>
      <c r="G498"/>
      <c r="H498"/>
      <c r="I498"/>
      <c r="J498"/>
      <c r="K498"/>
      <c r="L498"/>
      <c r="M498"/>
      <c r="N498"/>
      <c r="O498"/>
      <c r="P498"/>
      <c r="Q498"/>
      <c r="R498"/>
      <c r="S498"/>
      <c r="T498"/>
      <c r="U498"/>
      <c r="V498"/>
      <c r="W498"/>
      <c r="X498"/>
      <c r="Y498"/>
      <c r="Z498"/>
      <c r="AA498"/>
      <c r="AC498"/>
      <c r="AD498"/>
      <c r="AE498"/>
      <c r="AF498"/>
      <c r="AG498"/>
      <c r="AH498"/>
      <c r="AI498"/>
      <c r="AJ498"/>
      <c r="AK498"/>
      <c r="AL498"/>
      <c r="AM498"/>
      <c r="AN498"/>
      <c r="AO498"/>
    </row>
    <row r="499" spans="1:41" s="149" customFormat="1" x14ac:dyDescent="0.3">
      <c r="A499" s="241" t="s">
        <v>187</v>
      </c>
      <c r="B499" s="150"/>
      <c r="C499" s="151"/>
      <c r="D499" s="151"/>
      <c r="E499" s="152"/>
      <c r="F499" s="153"/>
      <c r="G499" s="154"/>
      <c r="H499" s="154"/>
      <c r="I499" s="154"/>
      <c r="J499" s="154"/>
      <c r="K499" s="154"/>
      <c r="L499" s="154"/>
      <c r="M499" s="155"/>
      <c r="N499"/>
      <c r="O499" s="239" t="str">
        <f>+A499</f>
        <v>Producto 3</v>
      </c>
      <c r="P499" s="151"/>
      <c r="Q499" s="151"/>
      <c r="R499" s="151"/>
      <c r="S499" s="152"/>
      <c r="T499" s="153"/>
      <c r="U499" s="154"/>
      <c r="V499" s="154"/>
      <c r="W499" s="154"/>
      <c r="X499" s="154"/>
      <c r="Y499" s="154"/>
      <c r="Z499" s="154"/>
      <c r="AA499" s="155"/>
      <c r="AC499" s="239" t="str">
        <f>+O499</f>
        <v>Producto 3</v>
      </c>
      <c r="AD499" s="150"/>
      <c r="AE499" s="151"/>
      <c r="AF499" s="151"/>
      <c r="AG499" s="152"/>
      <c r="AH499" s="153"/>
      <c r="AI499" s="154"/>
      <c r="AJ499" s="154"/>
      <c r="AK499" s="154"/>
      <c r="AL499" s="154"/>
      <c r="AM499" s="154"/>
      <c r="AN499" s="154"/>
      <c r="AO499" s="155"/>
    </row>
    <row r="500" spans="1:41" s="149" customFormat="1" x14ac:dyDescent="0.25">
      <c r="A500" s="242"/>
      <c r="B500" s="240" t="s">
        <v>167</v>
      </c>
      <c r="C500" s="237"/>
      <c r="D500" s="237"/>
      <c r="E500" s="237"/>
      <c r="F500" s="237"/>
      <c r="G500" s="237"/>
      <c r="H500" s="237"/>
      <c r="I500" s="237"/>
      <c r="J500" s="237"/>
      <c r="K500" s="237"/>
      <c r="L500" s="237"/>
      <c r="M500" s="238"/>
      <c r="N500"/>
      <c r="O500" s="239"/>
      <c r="P500" s="240" t="s">
        <v>168</v>
      </c>
      <c r="Q500" s="237"/>
      <c r="R500" s="237"/>
      <c r="S500" s="237"/>
      <c r="T500" s="237"/>
      <c r="U500" s="237"/>
      <c r="V500" s="237"/>
      <c r="W500" s="237"/>
      <c r="X500" s="237"/>
      <c r="Y500" s="237"/>
      <c r="Z500" s="237"/>
      <c r="AA500" s="238"/>
      <c r="AC500" s="239"/>
      <c r="AD500" s="236" t="s">
        <v>169</v>
      </c>
      <c r="AE500" s="237"/>
      <c r="AF500" s="237"/>
      <c r="AG500" s="237"/>
      <c r="AH500" s="237"/>
      <c r="AI500" s="237"/>
      <c r="AJ500" s="237"/>
      <c r="AK500" s="237"/>
      <c r="AL500" s="237"/>
      <c r="AM500" s="237"/>
      <c r="AN500" s="237"/>
      <c r="AO500" s="238"/>
    </row>
    <row r="501" spans="1:41" s="149" customFormat="1" x14ac:dyDescent="0.3">
      <c r="A501" s="242"/>
      <c r="B501" s="156"/>
      <c r="C501" s="157"/>
      <c r="D501" s="157"/>
      <c r="E501" s="158"/>
      <c r="F501" s="159"/>
      <c r="G501" s="160"/>
      <c r="H501" s="160"/>
      <c r="I501" s="160"/>
      <c r="J501" s="160"/>
      <c r="K501" s="160"/>
      <c r="L501" s="160"/>
      <c r="M501" s="161"/>
      <c r="N501"/>
      <c r="O501" s="239"/>
      <c r="P501" s="157"/>
      <c r="Q501" s="157"/>
      <c r="R501" s="157"/>
      <c r="S501" s="158"/>
      <c r="T501" s="159"/>
      <c r="U501" s="160"/>
      <c r="V501" s="160"/>
      <c r="W501" s="160"/>
      <c r="X501" s="160"/>
      <c r="Y501" s="160"/>
      <c r="Z501" s="160"/>
      <c r="AA501" s="161"/>
      <c r="AC501" s="239"/>
      <c r="AD501" s="156"/>
      <c r="AE501" s="157"/>
      <c r="AF501" s="157"/>
      <c r="AG501" s="158"/>
      <c r="AH501" s="159"/>
      <c r="AI501" s="160"/>
      <c r="AJ501" s="160"/>
      <c r="AK501" s="160"/>
      <c r="AL501" s="160"/>
      <c r="AM501" s="160"/>
      <c r="AN501" s="160"/>
      <c r="AO501" s="161"/>
    </row>
    <row r="502" spans="1:41" s="149" customFormat="1" x14ac:dyDescent="0.3">
      <c r="A502" s="162" t="s">
        <v>170</v>
      </c>
      <c r="B502" s="42" t="s">
        <v>31</v>
      </c>
      <c r="C502" s="42" t="s">
        <v>32</v>
      </c>
      <c r="D502" s="173" t="s">
        <v>33</v>
      </c>
      <c r="E502" s="173" t="s">
        <v>34</v>
      </c>
      <c r="F502" s="173" t="s">
        <v>35</v>
      </c>
      <c r="G502" s="173" t="s">
        <v>36</v>
      </c>
      <c r="H502" s="173" t="s">
        <v>37</v>
      </c>
      <c r="I502" s="173" t="s">
        <v>38</v>
      </c>
      <c r="J502" s="173" t="s">
        <v>39</v>
      </c>
      <c r="K502" s="173" t="s">
        <v>40</v>
      </c>
      <c r="L502" s="173" t="s">
        <v>41</v>
      </c>
      <c r="M502" s="173" t="s">
        <v>42</v>
      </c>
      <c r="N502"/>
      <c r="O502" s="163" t="s">
        <v>170</v>
      </c>
      <c r="P502" s="164" t="s">
        <v>31</v>
      </c>
      <c r="Q502" s="164" t="s">
        <v>32</v>
      </c>
      <c r="R502" s="172" t="s">
        <v>33</v>
      </c>
      <c r="S502" s="172" t="s">
        <v>34</v>
      </c>
      <c r="T502" s="172" t="s">
        <v>35</v>
      </c>
      <c r="U502" s="172" t="s">
        <v>36</v>
      </c>
      <c r="V502" s="172" t="s">
        <v>37</v>
      </c>
      <c r="W502" s="172" t="s">
        <v>38</v>
      </c>
      <c r="X502" s="172" t="s">
        <v>39</v>
      </c>
      <c r="Y502" s="172" t="s">
        <v>40</v>
      </c>
      <c r="Z502" s="172" t="s">
        <v>41</v>
      </c>
      <c r="AA502" s="172" t="s">
        <v>42</v>
      </c>
      <c r="AC502" s="163" t="s">
        <v>170</v>
      </c>
      <c r="AD502" s="42" t="s">
        <v>31</v>
      </c>
      <c r="AE502" s="42" t="s">
        <v>32</v>
      </c>
      <c r="AF502" s="173" t="s">
        <v>33</v>
      </c>
      <c r="AG502" s="173" t="s">
        <v>34</v>
      </c>
      <c r="AH502" s="173" t="s">
        <v>35</v>
      </c>
      <c r="AI502" s="173" t="s">
        <v>36</v>
      </c>
      <c r="AJ502" s="173" t="s">
        <v>37</v>
      </c>
      <c r="AK502" s="173" t="s">
        <v>38</v>
      </c>
      <c r="AL502" s="173" t="s">
        <v>39</v>
      </c>
      <c r="AM502" s="173" t="s">
        <v>40</v>
      </c>
      <c r="AN502" s="173" t="s">
        <v>41</v>
      </c>
      <c r="AO502" s="173" t="s">
        <v>42</v>
      </c>
    </row>
    <row r="503" spans="1:41" s="149" customFormat="1" x14ac:dyDescent="0.25">
      <c r="A503" s="67">
        <v>1</v>
      </c>
      <c r="B503" s="49"/>
      <c r="C503" s="49"/>
      <c r="D503" s="49"/>
      <c r="E503" s="49"/>
      <c r="F503" s="49"/>
      <c r="G503" s="49"/>
      <c r="H503" s="49"/>
      <c r="I503" s="49"/>
      <c r="J503" s="49"/>
      <c r="K503" s="49"/>
      <c r="L503" s="49"/>
      <c r="M503" s="49"/>
      <c r="N503"/>
      <c r="O503" s="67">
        <v>1</v>
      </c>
      <c r="P503" s="49"/>
      <c r="Q503" s="49"/>
      <c r="R503" s="49"/>
      <c r="S503" s="49"/>
      <c r="T503" s="49"/>
      <c r="U503" s="49"/>
      <c r="V503" s="49"/>
      <c r="W503" s="49"/>
      <c r="X503" s="49"/>
      <c r="Y503" s="49"/>
      <c r="Z503" s="49"/>
      <c r="AA503" s="49"/>
      <c r="AC503" s="67">
        <v>1</v>
      </c>
      <c r="AD503" s="49"/>
      <c r="AE503" s="49"/>
      <c r="AF503" s="49"/>
      <c r="AG503" s="49"/>
      <c r="AH503" s="49"/>
      <c r="AI503" s="49"/>
      <c r="AJ503" s="49"/>
      <c r="AK503" s="49"/>
      <c r="AL503" s="49"/>
      <c r="AM503" s="49"/>
      <c r="AN503" s="49"/>
      <c r="AO503" s="49"/>
    </row>
    <row r="504" spans="1:41" s="149" customFormat="1" x14ac:dyDescent="0.25">
      <c r="A504" s="67">
        <f t="shared" ref="A504:A533" si="72">+A503+1</f>
        <v>2</v>
      </c>
      <c r="B504" s="49"/>
      <c r="C504" s="49"/>
      <c r="D504" s="49"/>
      <c r="E504" s="49"/>
      <c r="F504" s="49"/>
      <c r="G504" s="49"/>
      <c r="H504" s="49"/>
      <c r="I504" s="49"/>
      <c r="J504" s="49"/>
      <c r="K504" s="49"/>
      <c r="L504" s="49"/>
      <c r="M504" s="49"/>
      <c r="N504"/>
      <c r="O504" s="67">
        <f t="shared" ref="O504:O533" si="73">+O503+1</f>
        <v>2</v>
      </c>
      <c r="P504" s="49"/>
      <c r="Q504" s="49"/>
      <c r="R504" s="49"/>
      <c r="S504" s="49"/>
      <c r="T504" s="49"/>
      <c r="U504" s="49"/>
      <c r="V504" s="49"/>
      <c r="W504" s="49"/>
      <c r="X504" s="49"/>
      <c r="Y504" s="49"/>
      <c r="Z504" s="49"/>
      <c r="AA504" s="49"/>
      <c r="AC504" s="67">
        <f t="shared" ref="AC504:AC533" si="74">+AC503+1</f>
        <v>2</v>
      </c>
      <c r="AD504" s="49"/>
      <c r="AE504" s="49"/>
      <c r="AF504" s="49"/>
      <c r="AG504" s="49"/>
      <c r="AH504" s="49"/>
      <c r="AI504" s="49"/>
      <c r="AJ504" s="49"/>
      <c r="AK504" s="49"/>
      <c r="AL504" s="49"/>
      <c r="AM504" s="49"/>
      <c r="AN504" s="49"/>
      <c r="AO504" s="49"/>
    </row>
    <row r="505" spans="1:41" s="149" customFormat="1" x14ac:dyDescent="0.25">
      <c r="A505" s="67">
        <f t="shared" si="72"/>
        <v>3</v>
      </c>
      <c r="B505" s="49"/>
      <c r="C505" s="49"/>
      <c r="D505" s="49"/>
      <c r="E505" s="49"/>
      <c r="F505" s="49"/>
      <c r="G505" s="49"/>
      <c r="H505" s="49"/>
      <c r="I505" s="49"/>
      <c r="J505" s="49"/>
      <c r="K505" s="49"/>
      <c r="L505" s="49"/>
      <c r="M505" s="49"/>
      <c r="N505"/>
      <c r="O505" s="67">
        <f t="shared" si="73"/>
        <v>3</v>
      </c>
      <c r="P505" s="49"/>
      <c r="Q505" s="49"/>
      <c r="R505" s="49"/>
      <c r="S505" s="49"/>
      <c r="T505" s="49"/>
      <c r="U505" s="49"/>
      <c r="V505" s="49"/>
      <c r="W505" s="49"/>
      <c r="X505" s="49"/>
      <c r="Y505" s="49"/>
      <c r="Z505" s="49"/>
      <c r="AA505" s="49"/>
      <c r="AC505" s="67">
        <f t="shared" si="74"/>
        <v>3</v>
      </c>
      <c r="AD505" s="49"/>
      <c r="AE505" s="49"/>
      <c r="AF505" s="49"/>
      <c r="AG505" s="49"/>
      <c r="AH505" s="49"/>
      <c r="AI505" s="49"/>
      <c r="AJ505" s="49"/>
      <c r="AK505" s="49"/>
      <c r="AL505" s="49"/>
      <c r="AM505" s="49"/>
      <c r="AN505" s="49"/>
      <c r="AO505" s="49"/>
    </row>
    <row r="506" spans="1:41" s="149" customFormat="1" x14ac:dyDescent="0.25">
      <c r="A506" s="67">
        <f t="shared" si="72"/>
        <v>4</v>
      </c>
      <c r="B506" s="49"/>
      <c r="C506" s="49"/>
      <c r="D506" s="49"/>
      <c r="E506" s="49"/>
      <c r="F506" s="49"/>
      <c r="G506" s="49"/>
      <c r="H506" s="49"/>
      <c r="I506" s="49"/>
      <c r="J506" s="49"/>
      <c r="K506" s="49"/>
      <c r="L506" s="49"/>
      <c r="M506" s="49"/>
      <c r="N506"/>
      <c r="O506" s="67">
        <f t="shared" si="73"/>
        <v>4</v>
      </c>
      <c r="P506" s="49"/>
      <c r="Q506" s="49"/>
      <c r="R506" s="49"/>
      <c r="S506" s="49"/>
      <c r="T506" s="49"/>
      <c r="U506" s="49"/>
      <c r="V506" s="49"/>
      <c r="W506" s="49"/>
      <c r="X506" s="49"/>
      <c r="Y506" s="49"/>
      <c r="Z506" s="49"/>
      <c r="AA506" s="49"/>
      <c r="AC506" s="67">
        <f t="shared" si="74"/>
        <v>4</v>
      </c>
      <c r="AD506" s="49"/>
      <c r="AE506" s="49"/>
      <c r="AF506" s="49"/>
      <c r="AG506" s="49"/>
      <c r="AH506" s="49"/>
      <c r="AI506" s="49"/>
      <c r="AJ506" s="49"/>
      <c r="AK506" s="49"/>
      <c r="AL506" s="49"/>
      <c r="AM506" s="49"/>
      <c r="AN506" s="49"/>
      <c r="AO506" s="49"/>
    </row>
    <row r="507" spans="1:41" s="149" customFormat="1" x14ac:dyDescent="0.25">
      <c r="A507" s="67">
        <f t="shared" si="72"/>
        <v>5</v>
      </c>
      <c r="B507" s="49"/>
      <c r="C507" s="49"/>
      <c r="D507" s="49"/>
      <c r="E507" s="49"/>
      <c r="F507" s="49"/>
      <c r="G507" s="49"/>
      <c r="H507" s="49"/>
      <c r="I507" s="49"/>
      <c r="J507" s="49"/>
      <c r="K507" s="49"/>
      <c r="L507" s="49"/>
      <c r="M507" s="49"/>
      <c r="N507"/>
      <c r="O507" s="67">
        <f t="shared" si="73"/>
        <v>5</v>
      </c>
      <c r="P507" s="49"/>
      <c r="Q507" s="49"/>
      <c r="R507" s="49"/>
      <c r="S507" s="49"/>
      <c r="T507" s="49"/>
      <c r="U507" s="49"/>
      <c r="V507" s="49"/>
      <c r="W507" s="49"/>
      <c r="X507" s="49"/>
      <c r="Y507" s="49"/>
      <c r="Z507" s="49"/>
      <c r="AA507" s="49"/>
      <c r="AC507" s="67">
        <f t="shared" si="74"/>
        <v>5</v>
      </c>
      <c r="AD507" s="49"/>
      <c r="AE507" s="49"/>
      <c r="AF507" s="49"/>
      <c r="AG507" s="49"/>
      <c r="AH507" s="49"/>
      <c r="AI507" s="49"/>
      <c r="AJ507" s="49"/>
      <c r="AK507" s="49"/>
      <c r="AL507" s="49"/>
      <c r="AM507" s="49"/>
      <c r="AN507" s="49"/>
      <c r="AO507" s="49"/>
    </row>
    <row r="508" spans="1:41" s="149" customFormat="1" x14ac:dyDescent="0.25">
      <c r="A508" s="67">
        <f t="shared" si="72"/>
        <v>6</v>
      </c>
      <c r="B508" s="49"/>
      <c r="C508" s="49"/>
      <c r="D508" s="49"/>
      <c r="E508" s="49"/>
      <c r="F508" s="49"/>
      <c r="G508" s="49"/>
      <c r="H508" s="49"/>
      <c r="I508" s="49"/>
      <c r="J508" s="49"/>
      <c r="K508" s="49"/>
      <c r="L508" s="49"/>
      <c r="M508" s="49"/>
      <c r="N508"/>
      <c r="O508" s="67">
        <f t="shared" si="73"/>
        <v>6</v>
      </c>
      <c r="P508" s="49"/>
      <c r="Q508" s="49"/>
      <c r="R508" s="49"/>
      <c r="S508" s="49"/>
      <c r="T508" s="49"/>
      <c r="U508" s="49"/>
      <c r="V508" s="49"/>
      <c r="W508" s="49"/>
      <c r="X508" s="49"/>
      <c r="Y508" s="49"/>
      <c r="Z508" s="49"/>
      <c r="AA508" s="49"/>
      <c r="AC508" s="67">
        <f t="shared" si="74"/>
        <v>6</v>
      </c>
      <c r="AD508" s="49"/>
      <c r="AE508" s="49"/>
      <c r="AF508" s="49"/>
      <c r="AG508" s="49"/>
      <c r="AH508" s="49"/>
      <c r="AI508" s="49"/>
      <c r="AJ508" s="49"/>
      <c r="AK508" s="49"/>
      <c r="AL508" s="49"/>
      <c r="AM508" s="49"/>
      <c r="AN508" s="49"/>
      <c r="AO508" s="49"/>
    </row>
    <row r="509" spans="1:41" s="149" customFormat="1" x14ac:dyDescent="0.25">
      <c r="A509" s="67">
        <f t="shared" si="72"/>
        <v>7</v>
      </c>
      <c r="B509" s="49"/>
      <c r="C509" s="49"/>
      <c r="D509" s="49"/>
      <c r="E509" s="49"/>
      <c r="F509" s="49"/>
      <c r="G509" s="49"/>
      <c r="H509" s="49"/>
      <c r="I509" s="49"/>
      <c r="J509" s="49"/>
      <c r="K509" s="49"/>
      <c r="L509" s="49"/>
      <c r="M509" s="49"/>
      <c r="N509"/>
      <c r="O509" s="67">
        <f t="shared" si="73"/>
        <v>7</v>
      </c>
      <c r="P509" s="49"/>
      <c r="Q509" s="49"/>
      <c r="R509" s="49"/>
      <c r="S509" s="49"/>
      <c r="T509" s="49"/>
      <c r="U509" s="49"/>
      <c r="V509" s="49"/>
      <c r="W509" s="49"/>
      <c r="X509" s="49"/>
      <c r="Y509" s="49"/>
      <c r="Z509" s="49"/>
      <c r="AA509" s="49"/>
      <c r="AC509" s="67">
        <f t="shared" si="74"/>
        <v>7</v>
      </c>
      <c r="AD509" s="49"/>
      <c r="AE509" s="49"/>
      <c r="AF509" s="49"/>
      <c r="AG509" s="49"/>
      <c r="AH509" s="49"/>
      <c r="AI509" s="49"/>
      <c r="AJ509" s="49"/>
      <c r="AK509" s="49"/>
      <c r="AL509" s="49"/>
      <c r="AM509" s="49"/>
      <c r="AN509" s="49"/>
      <c r="AO509" s="49"/>
    </row>
    <row r="510" spans="1:41" s="149" customFormat="1" x14ac:dyDescent="0.25">
      <c r="A510" s="67">
        <f t="shared" si="72"/>
        <v>8</v>
      </c>
      <c r="B510" s="49"/>
      <c r="C510" s="49"/>
      <c r="D510" s="49"/>
      <c r="E510" s="49"/>
      <c r="F510" s="49"/>
      <c r="G510" s="49"/>
      <c r="H510" s="49"/>
      <c r="I510" s="49"/>
      <c r="J510" s="49"/>
      <c r="K510" s="49"/>
      <c r="L510" s="49"/>
      <c r="M510" s="49"/>
      <c r="N510"/>
      <c r="O510" s="67">
        <f t="shared" si="73"/>
        <v>8</v>
      </c>
      <c r="P510" s="49"/>
      <c r="Q510" s="49"/>
      <c r="R510" s="49"/>
      <c r="S510" s="49"/>
      <c r="T510" s="49"/>
      <c r="U510" s="49"/>
      <c r="V510" s="49"/>
      <c r="W510" s="49"/>
      <c r="X510" s="49"/>
      <c r="Y510" s="49"/>
      <c r="Z510" s="49"/>
      <c r="AA510" s="49"/>
      <c r="AC510" s="67">
        <f t="shared" si="74"/>
        <v>8</v>
      </c>
      <c r="AD510" s="49"/>
      <c r="AE510" s="49"/>
      <c r="AF510" s="49"/>
      <c r="AG510" s="49"/>
      <c r="AH510" s="49"/>
      <c r="AI510" s="49"/>
      <c r="AJ510" s="49"/>
      <c r="AK510" s="49"/>
      <c r="AL510" s="49"/>
      <c r="AM510" s="49"/>
      <c r="AN510" s="49"/>
      <c r="AO510" s="49"/>
    </row>
    <row r="511" spans="1:41" s="149" customFormat="1" x14ac:dyDescent="0.25">
      <c r="A511" s="67">
        <f t="shared" si="72"/>
        <v>9</v>
      </c>
      <c r="B511" s="49"/>
      <c r="C511" s="49"/>
      <c r="D511" s="49"/>
      <c r="E511" s="49"/>
      <c r="F511" s="49"/>
      <c r="G511" s="49"/>
      <c r="H511" s="49"/>
      <c r="I511" s="49"/>
      <c r="J511" s="49"/>
      <c r="K511" s="49"/>
      <c r="L511" s="49"/>
      <c r="M511" s="49"/>
      <c r="N511"/>
      <c r="O511" s="67">
        <f t="shared" si="73"/>
        <v>9</v>
      </c>
      <c r="P511" s="49"/>
      <c r="Q511" s="49"/>
      <c r="R511" s="49"/>
      <c r="S511" s="49"/>
      <c r="T511" s="49"/>
      <c r="U511" s="49"/>
      <c r="V511" s="49"/>
      <c r="W511" s="49"/>
      <c r="X511" s="49"/>
      <c r="Y511" s="49"/>
      <c r="Z511" s="49"/>
      <c r="AA511" s="49"/>
      <c r="AC511" s="67">
        <f t="shared" si="74"/>
        <v>9</v>
      </c>
      <c r="AD511" s="49"/>
      <c r="AE511" s="49"/>
      <c r="AF511" s="49"/>
      <c r="AG511" s="49"/>
      <c r="AH511" s="49"/>
      <c r="AI511" s="49"/>
      <c r="AJ511" s="49"/>
      <c r="AK511" s="49"/>
      <c r="AL511" s="49"/>
      <c r="AM511" s="49"/>
      <c r="AN511" s="49"/>
      <c r="AO511" s="49"/>
    </row>
    <row r="512" spans="1:41" s="149" customFormat="1" x14ac:dyDescent="0.25">
      <c r="A512" s="67">
        <f t="shared" si="72"/>
        <v>10</v>
      </c>
      <c r="B512" s="49"/>
      <c r="C512" s="49"/>
      <c r="D512" s="49"/>
      <c r="E512" s="49"/>
      <c r="F512" s="49"/>
      <c r="G512" s="49"/>
      <c r="H512" s="49"/>
      <c r="I512" s="49"/>
      <c r="J512" s="49"/>
      <c r="K512" s="49"/>
      <c r="L512" s="49"/>
      <c r="M512" s="49"/>
      <c r="N512"/>
      <c r="O512" s="67">
        <f t="shared" si="73"/>
        <v>10</v>
      </c>
      <c r="P512" s="49"/>
      <c r="Q512" s="49"/>
      <c r="R512" s="49"/>
      <c r="S512" s="49"/>
      <c r="T512" s="49"/>
      <c r="U512" s="49"/>
      <c r="V512" s="49"/>
      <c r="W512" s="49"/>
      <c r="X512" s="49"/>
      <c r="Y512" s="49"/>
      <c r="Z512" s="49"/>
      <c r="AA512" s="49"/>
      <c r="AC512" s="67">
        <f t="shared" si="74"/>
        <v>10</v>
      </c>
      <c r="AD512" s="49"/>
      <c r="AE512" s="49"/>
      <c r="AF512" s="49"/>
      <c r="AG512" s="49"/>
      <c r="AH512" s="49"/>
      <c r="AI512" s="49"/>
      <c r="AJ512" s="49"/>
      <c r="AK512" s="49"/>
      <c r="AL512" s="49"/>
      <c r="AM512" s="49"/>
      <c r="AN512" s="49"/>
      <c r="AO512" s="49"/>
    </row>
    <row r="513" spans="1:41" s="149" customFormat="1" x14ac:dyDescent="0.25">
      <c r="A513" s="67">
        <f t="shared" si="72"/>
        <v>11</v>
      </c>
      <c r="B513" s="49"/>
      <c r="C513" s="49"/>
      <c r="D513" s="49"/>
      <c r="E513" s="49"/>
      <c r="F513" s="49"/>
      <c r="G513" s="49"/>
      <c r="H513" s="49"/>
      <c r="I513" s="49"/>
      <c r="J513" s="49"/>
      <c r="K513" s="49"/>
      <c r="L513" s="49"/>
      <c r="M513" s="49"/>
      <c r="N513"/>
      <c r="O513" s="67">
        <f t="shared" si="73"/>
        <v>11</v>
      </c>
      <c r="P513" s="49"/>
      <c r="Q513" s="49"/>
      <c r="R513" s="49"/>
      <c r="S513" s="49"/>
      <c r="T513" s="49"/>
      <c r="U513" s="49"/>
      <c r="V513" s="49"/>
      <c r="W513" s="49"/>
      <c r="X513" s="49"/>
      <c r="Y513" s="49"/>
      <c r="Z513" s="49"/>
      <c r="AA513" s="49"/>
      <c r="AC513" s="67">
        <f t="shared" si="74"/>
        <v>11</v>
      </c>
      <c r="AD513" s="49"/>
      <c r="AE513" s="49"/>
      <c r="AF513" s="49"/>
      <c r="AG513" s="49"/>
      <c r="AH513" s="49"/>
      <c r="AI513" s="49"/>
      <c r="AJ513" s="49"/>
      <c r="AK513" s="49"/>
      <c r="AL513" s="49"/>
      <c r="AM513" s="49"/>
      <c r="AN513" s="49"/>
      <c r="AO513" s="49"/>
    </row>
    <row r="514" spans="1:41" s="149" customFormat="1" x14ac:dyDescent="0.25">
      <c r="A514" s="67">
        <f t="shared" si="72"/>
        <v>12</v>
      </c>
      <c r="B514" s="49"/>
      <c r="C514" s="49"/>
      <c r="D514" s="49"/>
      <c r="E514" s="49"/>
      <c r="F514" s="49"/>
      <c r="G514" s="49"/>
      <c r="H514" s="49"/>
      <c r="I514" s="49"/>
      <c r="J514" s="49"/>
      <c r="K514" s="49"/>
      <c r="L514" s="49"/>
      <c r="M514" s="49"/>
      <c r="N514"/>
      <c r="O514" s="67">
        <f t="shared" si="73"/>
        <v>12</v>
      </c>
      <c r="P514" s="49"/>
      <c r="Q514" s="49"/>
      <c r="R514" s="49"/>
      <c r="S514" s="49"/>
      <c r="T514" s="49"/>
      <c r="U514" s="49"/>
      <c r="V514" s="49"/>
      <c r="W514" s="49"/>
      <c r="X514" s="49"/>
      <c r="Y514" s="49"/>
      <c r="Z514" s="49"/>
      <c r="AA514" s="49"/>
      <c r="AC514" s="67">
        <f t="shared" si="74"/>
        <v>12</v>
      </c>
      <c r="AD514" s="49"/>
      <c r="AE514" s="49"/>
      <c r="AF514" s="49"/>
      <c r="AG514" s="49"/>
      <c r="AH514" s="49"/>
      <c r="AI514" s="49"/>
      <c r="AJ514" s="49"/>
      <c r="AK514" s="49"/>
      <c r="AL514" s="49"/>
      <c r="AM514" s="49"/>
      <c r="AN514" s="49"/>
      <c r="AO514" s="49"/>
    </row>
    <row r="515" spans="1:41" s="149" customFormat="1" x14ac:dyDescent="0.25">
      <c r="A515" s="67">
        <f t="shared" si="72"/>
        <v>13</v>
      </c>
      <c r="B515" s="49"/>
      <c r="C515" s="49"/>
      <c r="D515" s="49"/>
      <c r="E515" s="49"/>
      <c r="F515" s="49"/>
      <c r="G515" s="49"/>
      <c r="H515" s="49"/>
      <c r="I515" s="49"/>
      <c r="J515" s="49"/>
      <c r="K515" s="49"/>
      <c r="L515" s="49"/>
      <c r="M515" s="49"/>
      <c r="N515"/>
      <c r="O515" s="67">
        <f t="shared" si="73"/>
        <v>13</v>
      </c>
      <c r="P515" s="49"/>
      <c r="Q515" s="49"/>
      <c r="R515" s="49"/>
      <c r="S515" s="49"/>
      <c r="T515" s="49"/>
      <c r="U515" s="49"/>
      <c r="V515" s="49"/>
      <c r="W515" s="49"/>
      <c r="X515" s="49"/>
      <c r="Y515" s="49"/>
      <c r="Z515" s="49"/>
      <c r="AA515" s="49"/>
      <c r="AC515" s="67">
        <f t="shared" si="74"/>
        <v>13</v>
      </c>
      <c r="AD515" s="49"/>
      <c r="AE515" s="49"/>
      <c r="AF515" s="49"/>
      <c r="AG515" s="49"/>
      <c r="AH515" s="49"/>
      <c r="AI515" s="49"/>
      <c r="AJ515" s="49"/>
      <c r="AK515" s="49"/>
      <c r="AL515" s="49"/>
      <c r="AM515" s="49"/>
      <c r="AN515" s="49"/>
      <c r="AO515" s="49"/>
    </row>
    <row r="516" spans="1:41" s="149" customFormat="1" x14ac:dyDescent="0.25">
      <c r="A516" s="67">
        <f t="shared" si="72"/>
        <v>14</v>
      </c>
      <c r="B516" s="49"/>
      <c r="C516" s="49"/>
      <c r="D516" s="49"/>
      <c r="E516" s="49"/>
      <c r="F516" s="49"/>
      <c r="G516" s="49"/>
      <c r="H516" s="49"/>
      <c r="I516" s="49"/>
      <c r="J516" s="49"/>
      <c r="K516" s="49"/>
      <c r="L516" s="49"/>
      <c r="M516" s="49"/>
      <c r="N516"/>
      <c r="O516" s="67">
        <f t="shared" si="73"/>
        <v>14</v>
      </c>
      <c r="P516" s="49"/>
      <c r="Q516" s="49"/>
      <c r="R516" s="49"/>
      <c r="S516" s="49"/>
      <c r="T516" s="49"/>
      <c r="U516" s="49"/>
      <c r="V516" s="49"/>
      <c r="W516" s="49"/>
      <c r="X516" s="49"/>
      <c r="Y516" s="49"/>
      <c r="Z516" s="49"/>
      <c r="AA516" s="49"/>
      <c r="AC516" s="67">
        <f t="shared" si="74"/>
        <v>14</v>
      </c>
      <c r="AD516" s="49"/>
      <c r="AE516" s="49"/>
      <c r="AF516" s="49"/>
      <c r="AG516" s="49"/>
      <c r="AH516" s="49"/>
      <c r="AI516" s="49"/>
      <c r="AJ516" s="49"/>
      <c r="AK516" s="49"/>
      <c r="AL516" s="49"/>
      <c r="AM516" s="49"/>
      <c r="AN516" s="49"/>
      <c r="AO516" s="49"/>
    </row>
    <row r="517" spans="1:41" s="149" customFormat="1" x14ac:dyDescent="0.25">
      <c r="A517" s="67">
        <f t="shared" si="72"/>
        <v>15</v>
      </c>
      <c r="B517" s="49"/>
      <c r="C517" s="49"/>
      <c r="D517" s="49"/>
      <c r="E517" s="49"/>
      <c r="F517" s="49"/>
      <c r="G517" s="49"/>
      <c r="H517" s="49"/>
      <c r="I517" s="49"/>
      <c r="J517" s="49"/>
      <c r="K517" s="49"/>
      <c r="L517" s="49"/>
      <c r="M517" s="49"/>
      <c r="N517"/>
      <c r="O517" s="67">
        <f t="shared" si="73"/>
        <v>15</v>
      </c>
      <c r="P517" s="49"/>
      <c r="Q517" s="49"/>
      <c r="R517" s="49"/>
      <c r="S517" s="49"/>
      <c r="T517" s="49"/>
      <c r="U517" s="49"/>
      <c r="V517" s="49"/>
      <c r="W517" s="49"/>
      <c r="X517" s="49"/>
      <c r="Y517" s="49"/>
      <c r="Z517" s="49"/>
      <c r="AA517" s="49"/>
      <c r="AC517" s="67">
        <f t="shared" si="74"/>
        <v>15</v>
      </c>
      <c r="AD517" s="49"/>
      <c r="AE517" s="49"/>
      <c r="AF517" s="49"/>
      <c r="AG517" s="49"/>
      <c r="AH517" s="49"/>
      <c r="AI517" s="49"/>
      <c r="AJ517" s="49"/>
      <c r="AK517" s="49"/>
      <c r="AL517" s="49"/>
      <c r="AM517" s="49"/>
      <c r="AN517" s="49"/>
      <c r="AO517" s="49"/>
    </row>
    <row r="518" spans="1:41" s="149" customFormat="1" x14ac:dyDescent="0.25">
      <c r="A518" s="67">
        <f t="shared" si="72"/>
        <v>16</v>
      </c>
      <c r="B518" s="49"/>
      <c r="C518" s="49"/>
      <c r="D518" s="49"/>
      <c r="E518" s="49"/>
      <c r="F518" s="49"/>
      <c r="G518" s="49"/>
      <c r="H518" s="49"/>
      <c r="I518" s="49"/>
      <c r="J518" s="49"/>
      <c r="K518" s="49"/>
      <c r="L518" s="49"/>
      <c r="M518" s="49"/>
      <c r="N518"/>
      <c r="O518" s="67">
        <f t="shared" si="73"/>
        <v>16</v>
      </c>
      <c r="P518" s="49"/>
      <c r="Q518" s="49"/>
      <c r="R518" s="49"/>
      <c r="S518" s="49"/>
      <c r="T518" s="49"/>
      <c r="U518" s="49"/>
      <c r="V518" s="49"/>
      <c r="W518" s="49"/>
      <c r="X518" s="49"/>
      <c r="Y518" s="49"/>
      <c r="Z518" s="49"/>
      <c r="AA518" s="49"/>
      <c r="AC518" s="67">
        <f t="shared" si="74"/>
        <v>16</v>
      </c>
      <c r="AD518" s="49"/>
      <c r="AE518" s="49"/>
      <c r="AF518" s="49"/>
      <c r="AG518" s="49"/>
      <c r="AH518" s="49"/>
      <c r="AI518" s="49"/>
      <c r="AJ518" s="49"/>
      <c r="AK518" s="49"/>
      <c r="AL518" s="49"/>
      <c r="AM518" s="49"/>
      <c r="AN518" s="49"/>
      <c r="AO518" s="49"/>
    </row>
    <row r="519" spans="1:41" s="149" customFormat="1" x14ac:dyDescent="0.25">
      <c r="A519" s="67">
        <f t="shared" si="72"/>
        <v>17</v>
      </c>
      <c r="B519" s="49"/>
      <c r="C519" s="49"/>
      <c r="D519" s="49"/>
      <c r="E519" s="49"/>
      <c r="F519" s="49"/>
      <c r="G519" s="49"/>
      <c r="H519" s="49"/>
      <c r="I519" s="49"/>
      <c r="J519" s="49"/>
      <c r="K519" s="49"/>
      <c r="L519" s="49"/>
      <c r="M519" s="49"/>
      <c r="N519"/>
      <c r="O519" s="67">
        <f t="shared" si="73"/>
        <v>17</v>
      </c>
      <c r="P519" s="49"/>
      <c r="Q519" s="49"/>
      <c r="R519" s="49"/>
      <c r="S519" s="49"/>
      <c r="T519" s="49"/>
      <c r="U519" s="49"/>
      <c r="V519" s="49"/>
      <c r="W519" s="49"/>
      <c r="X519" s="49"/>
      <c r="Y519" s="49"/>
      <c r="Z519" s="49"/>
      <c r="AA519" s="49"/>
      <c r="AC519" s="67">
        <f t="shared" si="74"/>
        <v>17</v>
      </c>
      <c r="AD519" s="49"/>
      <c r="AE519" s="49"/>
      <c r="AF519" s="49"/>
      <c r="AG519" s="49"/>
      <c r="AH519" s="49"/>
      <c r="AI519" s="49"/>
      <c r="AJ519" s="49"/>
      <c r="AK519" s="49"/>
      <c r="AL519" s="49"/>
      <c r="AM519" s="49"/>
      <c r="AN519" s="49"/>
      <c r="AO519" s="49"/>
    </row>
    <row r="520" spans="1:41" s="149" customFormat="1" x14ac:dyDescent="0.25">
      <c r="A520" s="67">
        <f t="shared" si="72"/>
        <v>18</v>
      </c>
      <c r="B520" s="49"/>
      <c r="C520" s="49"/>
      <c r="D520" s="49"/>
      <c r="E520" s="49"/>
      <c r="F520" s="49"/>
      <c r="G520" s="49"/>
      <c r="H520" s="49"/>
      <c r="I520" s="49"/>
      <c r="J520" s="49"/>
      <c r="K520" s="49"/>
      <c r="L520" s="49"/>
      <c r="M520" s="49"/>
      <c r="N520"/>
      <c r="O520" s="67">
        <f t="shared" si="73"/>
        <v>18</v>
      </c>
      <c r="P520" s="49"/>
      <c r="Q520" s="49"/>
      <c r="R520" s="49"/>
      <c r="S520" s="49"/>
      <c r="T520" s="49"/>
      <c r="U520" s="49"/>
      <c r="V520" s="49"/>
      <c r="W520" s="49"/>
      <c r="X520" s="49"/>
      <c r="Y520" s="49"/>
      <c r="Z520" s="49"/>
      <c r="AA520" s="49"/>
      <c r="AC520" s="67">
        <f t="shared" si="74"/>
        <v>18</v>
      </c>
      <c r="AD520" s="49"/>
      <c r="AE520" s="49"/>
      <c r="AF520" s="49"/>
      <c r="AG520" s="49"/>
      <c r="AH520" s="49"/>
      <c r="AI520" s="49"/>
      <c r="AJ520" s="49"/>
      <c r="AK520" s="49"/>
      <c r="AL520" s="49"/>
      <c r="AM520" s="49"/>
      <c r="AN520" s="49"/>
      <c r="AO520" s="49"/>
    </row>
    <row r="521" spans="1:41" s="149" customFormat="1" x14ac:dyDescent="0.25">
      <c r="A521" s="67">
        <f t="shared" si="72"/>
        <v>19</v>
      </c>
      <c r="B521" s="49"/>
      <c r="C521" s="49"/>
      <c r="D521" s="49"/>
      <c r="E521" s="49"/>
      <c r="F521" s="49"/>
      <c r="G521" s="49"/>
      <c r="H521" s="49"/>
      <c r="I521" s="49"/>
      <c r="J521" s="49"/>
      <c r="K521" s="49"/>
      <c r="L521" s="49"/>
      <c r="M521" s="49"/>
      <c r="N521"/>
      <c r="O521" s="67">
        <f t="shared" si="73"/>
        <v>19</v>
      </c>
      <c r="P521" s="49"/>
      <c r="Q521" s="49"/>
      <c r="R521" s="49"/>
      <c r="S521" s="49"/>
      <c r="T521" s="49"/>
      <c r="U521" s="49"/>
      <c r="V521" s="49"/>
      <c r="W521" s="49"/>
      <c r="X521" s="49"/>
      <c r="Y521" s="49"/>
      <c r="Z521" s="49"/>
      <c r="AA521" s="49"/>
      <c r="AC521" s="67">
        <f t="shared" si="74"/>
        <v>19</v>
      </c>
      <c r="AD521" s="49"/>
      <c r="AE521" s="49"/>
      <c r="AF521" s="49"/>
      <c r="AG521" s="49"/>
      <c r="AH521" s="49"/>
      <c r="AI521" s="49"/>
      <c r="AJ521" s="49"/>
      <c r="AK521" s="49"/>
      <c r="AL521" s="49"/>
      <c r="AM521" s="49"/>
      <c r="AN521" s="49"/>
      <c r="AO521" s="49"/>
    </row>
    <row r="522" spans="1:41" s="149" customFormat="1" x14ac:dyDescent="0.25">
      <c r="A522" s="67">
        <f t="shared" si="72"/>
        <v>20</v>
      </c>
      <c r="B522" s="49"/>
      <c r="C522" s="49"/>
      <c r="D522" s="49"/>
      <c r="E522" s="49"/>
      <c r="F522" s="49"/>
      <c r="G522" s="49"/>
      <c r="H522" s="49"/>
      <c r="I522" s="49"/>
      <c r="J522" s="49"/>
      <c r="K522" s="49"/>
      <c r="L522" s="49"/>
      <c r="M522" s="49"/>
      <c r="N522"/>
      <c r="O522" s="67">
        <f t="shared" si="73"/>
        <v>20</v>
      </c>
      <c r="P522" s="49"/>
      <c r="Q522" s="49"/>
      <c r="R522" s="49"/>
      <c r="S522" s="49"/>
      <c r="T522" s="49"/>
      <c r="U522" s="49"/>
      <c r="V522" s="49"/>
      <c r="W522" s="49"/>
      <c r="X522" s="49"/>
      <c r="Y522" s="49"/>
      <c r="Z522" s="49"/>
      <c r="AA522" s="49"/>
      <c r="AC522" s="67">
        <f t="shared" si="74"/>
        <v>20</v>
      </c>
      <c r="AD522" s="49"/>
      <c r="AE522" s="49"/>
      <c r="AF522" s="49"/>
      <c r="AG522" s="49"/>
      <c r="AH522" s="49"/>
      <c r="AI522" s="49"/>
      <c r="AJ522" s="49"/>
      <c r="AK522" s="49"/>
      <c r="AL522" s="49"/>
      <c r="AM522" s="49"/>
      <c r="AN522" s="49"/>
      <c r="AO522" s="49"/>
    </row>
    <row r="523" spans="1:41" s="149" customFormat="1" x14ac:dyDescent="0.25">
      <c r="A523" s="67">
        <f t="shared" si="72"/>
        <v>21</v>
      </c>
      <c r="B523" s="49"/>
      <c r="C523" s="49"/>
      <c r="D523" s="49"/>
      <c r="E523" s="49"/>
      <c r="F523" s="49"/>
      <c r="G523" s="49"/>
      <c r="H523" s="49"/>
      <c r="I523" s="49"/>
      <c r="J523" s="49"/>
      <c r="K523" s="49"/>
      <c r="L523" s="49"/>
      <c r="M523" s="49"/>
      <c r="N523"/>
      <c r="O523" s="67">
        <f t="shared" si="73"/>
        <v>21</v>
      </c>
      <c r="P523" s="49"/>
      <c r="Q523" s="49"/>
      <c r="R523" s="49"/>
      <c r="S523" s="49"/>
      <c r="T523" s="49"/>
      <c r="U523" s="49"/>
      <c r="V523" s="49"/>
      <c r="W523" s="49"/>
      <c r="X523" s="49"/>
      <c r="Y523" s="49"/>
      <c r="Z523" s="49"/>
      <c r="AA523" s="49"/>
      <c r="AC523" s="67">
        <f t="shared" si="74"/>
        <v>21</v>
      </c>
      <c r="AD523" s="49"/>
      <c r="AE523" s="49"/>
      <c r="AF523" s="49"/>
      <c r="AG523" s="49"/>
      <c r="AH523" s="49"/>
      <c r="AI523" s="49"/>
      <c r="AJ523" s="49"/>
      <c r="AK523" s="49"/>
      <c r="AL523" s="49"/>
      <c r="AM523" s="49"/>
      <c r="AN523" s="49"/>
      <c r="AO523" s="49"/>
    </row>
    <row r="524" spans="1:41" s="149" customFormat="1" x14ac:dyDescent="0.25">
      <c r="A524" s="67">
        <f t="shared" si="72"/>
        <v>22</v>
      </c>
      <c r="B524" s="49"/>
      <c r="C524" s="49"/>
      <c r="D524" s="49"/>
      <c r="E524" s="49"/>
      <c r="F524" s="49"/>
      <c r="G524" s="49"/>
      <c r="H524" s="49"/>
      <c r="I524" s="49"/>
      <c r="J524" s="49"/>
      <c r="K524" s="49"/>
      <c r="L524" s="49"/>
      <c r="M524" s="49"/>
      <c r="N524"/>
      <c r="O524" s="67">
        <f t="shared" si="73"/>
        <v>22</v>
      </c>
      <c r="P524" s="49"/>
      <c r="Q524" s="49"/>
      <c r="R524" s="49"/>
      <c r="S524" s="49"/>
      <c r="T524" s="49"/>
      <c r="U524" s="49"/>
      <c r="V524" s="49"/>
      <c r="W524" s="49"/>
      <c r="X524" s="49"/>
      <c r="Y524" s="49"/>
      <c r="Z524" s="49"/>
      <c r="AA524" s="49"/>
      <c r="AC524" s="67">
        <f t="shared" si="74"/>
        <v>22</v>
      </c>
      <c r="AD524" s="49"/>
      <c r="AE524" s="49"/>
      <c r="AF524" s="49"/>
      <c r="AG524" s="49"/>
      <c r="AH524" s="49"/>
      <c r="AI524" s="49"/>
      <c r="AJ524" s="49"/>
      <c r="AK524" s="49"/>
      <c r="AL524" s="49"/>
      <c r="AM524" s="49"/>
      <c r="AN524" s="49"/>
      <c r="AO524" s="49"/>
    </row>
    <row r="525" spans="1:41" s="149" customFormat="1" x14ac:dyDescent="0.25">
      <c r="A525" s="67">
        <f t="shared" si="72"/>
        <v>23</v>
      </c>
      <c r="B525" s="49"/>
      <c r="C525" s="49"/>
      <c r="D525" s="49"/>
      <c r="E525" s="49"/>
      <c r="F525" s="49"/>
      <c r="G525" s="49"/>
      <c r="H525" s="49"/>
      <c r="I525" s="49"/>
      <c r="J525" s="49"/>
      <c r="K525" s="49"/>
      <c r="L525" s="49"/>
      <c r="M525" s="49"/>
      <c r="N525"/>
      <c r="O525" s="67">
        <f t="shared" si="73"/>
        <v>23</v>
      </c>
      <c r="P525" s="49"/>
      <c r="Q525" s="49"/>
      <c r="R525" s="49"/>
      <c r="S525" s="49"/>
      <c r="T525" s="49"/>
      <c r="U525" s="49"/>
      <c r="V525" s="49"/>
      <c r="W525" s="49"/>
      <c r="X525" s="49"/>
      <c r="Y525" s="49"/>
      <c r="Z525" s="49"/>
      <c r="AA525" s="49"/>
      <c r="AC525" s="67">
        <f t="shared" si="74"/>
        <v>23</v>
      </c>
      <c r="AD525" s="49"/>
      <c r="AE525" s="49"/>
      <c r="AF525" s="49"/>
      <c r="AG525" s="49"/>
      <c r="AH525" s="49"/>
      <c r="AI525" s="49"/>
      <c r="AJ525" s="49"/>
      <c r="AK525" s="49"/>
      <c r="AL525" s="49"/>
      <c r="AM525" s="49"/>
      <c r="AN525" s="49"/>
      <c r="AO525" s="49"/>
    </row>
    <row r="526" spans="1:41" s="149" customFormat="1" x14ac:dyDescent="0.25">
      <c r="A526" s="67">
        <f t="shared" si="72"/>
        <v>24</v>
      </c>
      <c r="B526" s="49"/>
      <c r="C526" s="49"/>
      <c r="D526" s="49"/>
      <c r="E526" s="49"/>
      <c r="F526" s="49"/>
      <c r="G526" s="49"/>
      <c r="H526" s="49"/>
      <c r="I526" s="49"/>
      <c r="J526" s="49"/>
      <c r="K526" s="49"/>
      <c r="L526" s="49"/>
      <c r="M526" s="49"/>
      <c r="N526"/>
      <c r="O526" s="67">
        <f t="shared" si="73"/>
        <v>24</v>
      </c>
      <c r="P526" s="49"/>
      <c r="Q526" s="49"/>
      <c r="R526" s="49"/>
      <c r="S526" s="49"/>
      <c r="T526" s="49"/>
      <c r="U526" s="49"/>
      <c r="V526" s="49"/>
      <c r="W526" s="49"/>
      <c r="X526" s="49"/>
      <c r="Y526" s="49"/>
      <c r="Z526" s="49"/>
      <c r="AA526" s="49"/>
      <c r="AC526" s="67">
        <f t="shared" si="74"/>
        <v>24</v>
      </c>
      <c r="AD526" s="49"/>
      <c r="AE526" s="49"/>
      <c r="AF526" s="49"/>
      <c r="AG526" s="49"/>
      <c r="AH526" s="49"/>
      <c r="AI526" s="49"/>
      <c r="AJ526" s="49"/>
      <c r="AK526" s="49"/>
      <c r="AL526" s="49"/>
      <c r="AM526" s="49"/>
      <c r="AN526" s="49"/>
      <c r="AO526" s="49"/>
    </row>
    <row r="527" spans="1:41" s="149" customFormat="1" x14ac:dyDescent="0.25">
      <c r="A527" s="67">
        <f t="shared" si="72"/>
        <v>25</v>
      </c>
      <c r="B527" s="49"/>
      <c r="C527" s="49"/>
      <c r="D527" s="49"/>
      <c r="E527" s="49"/>
      <c r="F527" s="49"/>
      <c r="G527" s="49"/>
      <c r="H527" s="49"/>
      <c r="I527" s="49"/>
      <c r="J527" s="49"/>
      <c r="K527" s="49"/>
      <c r="L527" s="49"/>
      <c r="M527" s="49"/>
      <c r="N527"/>
      <c r="O527" s="67">
        <f t="shared" si="73"/>
        <v>25</v>
      </c>
      <c r="P527" s="49"/>
      <c r="Q527" s="49"/>
      <c r="R527" s="49"/>
      <c r="S527" s="49"/>
      <c r="T527" s="49"/>
      <c r="U527" s="49"/>
      <c r="V527" s="49"/>
      <c r="W527" s="49"/>
      <c r="X527" s="49"/>
      <c r="Y527" s="49"/>
      <c r="Z527" s="49"/>
      <c r="AA527" s="49"/>
      <c r="AC527" s="67">
        <f t="shared" si="74"/>
        <v>25</v>
      </c>
      <c r="AD527" s="49"/>
      <c r="AE527" s="49"/>
      <c r="AF527" s="49"/>
      <c r="AG527" s="49"/>
      <c r="AH527" s="49"/>
      <c r="AI527" s="49"/>
      <c r="AJ527" s="49"/>
      <c r="AK527" s="49"/>
      <c r="AL527" s="49"/>
      <c r="AM527" s="49"/>
      <c r="AN527" s="49"/>
      <c r="AO527" s="49"/>
    </row>
    <row r="528" spans="1:41" s="149" customFormat="1" x14ac:dyDescent="0.25">
      <c r="A528" s="67">
        <f t="shared" si="72"/>
        <v>26</v>
      </c>
      <c r="B528" s="49"/>
      <c r="C528" s="49"/>
      <c r="D528" s="49"/>
      <c r="E528" s="49"/>
      <c r="F528" s="49"/>
      <c r="G528" s="49"/>
      <c r="H528" s="49"/>
      <c r="I528" s="49"/>
      <c r="J528" s="49"/>
      <c r="K528" s="49"/>
      <c r="L528" s="49"/>
      <c r="M528" s="49"/>
      <c r="N528"/>
      <c r="O528" s="67">
        <f t="shared" si="73"/>
        <v>26</v>
      </c>
      <c r="P528" s="49"/>
      <c r="Q528" s="49"/>
      <c r="R528" s="49"/>
      <c r="S528" s="49"/>
      <c r="T528" s="49"/>
      <c r="U528" s="49"/>
      <c r="V528" s="49"/>
      <c r="W528" s="49"/>
      <c r="X528" s="49"/>
      <c r="Y528" s="49"/>
      <c r="Z528" s="49"/>
      <c r="AA528" s="49"/>
      <c r="AC528" s="67">
        <f t="shared" si="74"/>
        <v>26</v>
      </c>
      <c r="AD528" s="49"/>
      <c r="AE528" s="49"/>
      <c r="AF528" s="49"/>
      <c r="AG528" s="49"/>
      <c r="AH528" s="49"/>
      <c r="AI528" s="49"/>
      <c r="AJ528" s="49"/>
      <c r="AK528" s="49"/>
      <c r="AL528" s="49"/>
      <c r="AM528" s="49"/>
      <c r="AN528" s="49"/>
      <c r="AO528" s="49"/>
    </row>
    <row r="529" spans="1:41" s="149" customFormat="1" x14ac:dyDescent="0.25">
      <c r="A529" s="67">
        <f t="shared" si="72"/>
        <v>27</v>
      </c>
      <c r="B529" s="49"/>
      <c r="C529" s="49"/>
      <c r="D529" s="49"/>
      <c r="E529" s="49"/>
      <c r="F529" s="49"/>
      <c r="G529" s="49"/>
      <c r="H529" s="49"/>
      <c r="I529" s="49"/>
      <c r="J529" s="49"/>
      <c r="K529" s="49"/>
      <c r="L529" s="49"/>
      <c r="M529" s="49"/>
      <c r="N529"/>
      <c r="O529" s="67">
        <f t="shared" si="73"/>
        <v>27</v>
      </c>
      <c r="P529" s="49"/>
      <c r="Q529" s="49"/>
      <c r="R529" s="49"/>
      <c r="S529" s="49"/>
      <c r="T529" s="49"/>
      <c r="U529" s="49"/>
      <c r="V529" s="49"/>
      <c r="W529" s="49"/>
      <c r="X529" s="49"/>
      <c r="Y529" s="49"/>
      <c r="Z529" s="49"/>
      <c r="AA529" s="49"/>
      <c r="AC529" s="67">
        <f t="shared" si="74"/>
        <v>27</v>
      </c>
      <c r="AD529" s="49"/>
      <c r="AE529" s="49"/>
      <c r="AF529" s="49"/>
      <c r="AG529" s="49"/>
      <c r="AH529" s="49"/>
      <c r="AI529" s="49"/>
      <c r="AJ529" s="49"/>
      <c r="AK529" s="49"/>
      <c r="AL529" s="49"/>
      <c r="AM529" s="49"/>
      <c r="AN529" s="49"/>
      <c r="AO529" s="49"/>
    </row>
    <row r="530" spans="1:41" s="149" customFormat="1" x14ac:dyDescent="0.25">
      <c r="A530" s="67">
        <f t="shared" si="72"/>
        <v>28</v>
      </c>
      <c r="B530" s="49"/>
      <c r="C530" s="49"/>
      <c r="D530" s="49"/>
      <c r="E530" s="49"/>
      <c r="F530" s="49"/>
      <c r="G530" s="49"/>
      <c r="H530" s="49"/>
      <c r="I530" s="49"/>
      <c r="J530" s="49"/>
      <c r="K530" s="49"/>
      <c r="L530" s="49"/>
      <c r="M530" s="49"/>
      <c r="N530"/>
      <c r="O530" s="67">
        <f t="shared" si="73"/>
        <v>28</v>
      </c>
      <c r="P530" s="49"/>
      <c r="Q530" s="49"/>
      <c r="R530" s="49"/>
      <c r="S530" s="49"/>
      <c r="T530" s="49"/>
      <c r="U530" s="49"/>
      <c r="V530" s="49"/>
      <c r="W530" s="49"/>
      <c r="X530" s="49"/>
      <c r="Y530" s="49"/>
      <c r="Z530" s="49"/>
      <c r="AA530" s="49"/>
      <c r="AC530" s="67">
        <f t="shared" si="74"/>
        <v>28</v>
      </c>
      <c r="AD530" s="49"/>
      <c r="AE530" s="49"/>
      <c r="AF530" s="49"/>
      <c r="AG530" s="49"/>
      <c r="AH530" s="49"/>
      <c r="AI530" s="49"/>
      <c r="AJ530" s="49"/>
      <c r="AK530" s="49"/>
      <c r="AL530" s="49"/>
      <c r="AM530" s="49"/>
      <c r="AN530" s="49"/>
      <c r="AO530" s="49"/>
    </row>
    <row r="531" spans="1:41" s="149" customFormat="1" x14ac:dyDescent="0.25">
      <c r="A531" s="67">
        <f t="shared" si="72"/>
        <v>29</v>
      </c>
      <c r="B531" s="49"/>
      <c r="C531" s="49"/>
      <c r="D531" s="49"/>
      <c r="E531" s="49"/>
      <c r="F531" s="49"/>
      <c r="G531" s="49"/>
      <c r="H531" s="49"/>
      <c r="I531" s="49"/>
      <c r="J531" s="49"/>
      <c r="K531" s="49"/>
      <c r="L531" s="49"/>
      <c r="M531" s="49"/>
      <c r="N531"/>
      <c r="O531" s="67">
        <f t="shared" si="73"/>
        <v>29</v>
      </c>
      <c r="P531" s="49"/>
      <c r="Q531" s="49"/>
      <c r="R531" s="49"/>
      <c r="S531" s="49"/>
      <c r="T531" s="49"/>
      <c r="U531" s="49"/>
      <c r="V531" s="49"/>
      <c r="W531" s="49"/>
      <c r="X531" s="49"/>
      <c r="Y531" s="49"/>
      <c r="Z531" s="49"/>
      <c r="AA531" s="49"/>
      <c r="AC531" s="67">
        <f t="shared" si="74"/>
        <v>29</v>
      </c>
      <c r="AD531" s="49"/>
      <c r="AE531" s="49"/>
      <c r="AF531" s="49"/>
      <c r="AG531" s="49"/>
      <c r="AH531" s="49"/>
      <c r="AI531" s="49"/>
      <c r="AJ531" s="49"/>
      <c r="AK531" s="49"/>
      <c r="AL531" s="49"/>
      <c r="AM531" s="49"/>
      <c r="AN531" s="49"/>
      <c r="AO531" s="49"/>
    </row>
    <row r="532" spans="1:41" s="149" customFormat="1" x14ac:dyDescent="0.25">
      <c r="A532" s="67">
        <f t="shared" si="72"/>
        <v>30</v>
      </c>
      <c r="B532" s="49"/>
      <c r="C532" s="49"/>
      <c r="D532" s="49"/>
      <c r="E532" s="49"/>
      <c r="F532" s="49"/>
      <c r="G532" s="49"/>
      <c r="H532" s="49"/>
      <c r="I532" s="49"/>
      <c r="J532" s="49"/>
      <c r="K532" s="49"/>
      <c r="L532" s="49"/>
      <c r="M532" s="49"/>
      <c r="N532"/>
      <c r="O532" s="67">
        <f t="shared" si="73"/>
        <v>30</v>
      </c>
      <c r="P532" s="49"/>
      <c r="Q532" s="49"/>
      <c r="R532" s="49"/>
      <c r="S532" s="49"/>
      <c r="T532" s="49"/>
      <c r="U532" s="49"/>
      <c r="V532" s="49"/>
      <c r="W532" s="49"/>
      <c r="X532" s="49"/>
      <c r="Y532" s="49"/>
      <c r="Z532" s="49"/>
      <c r="AA532" s="49"/>
      <c r="AC532" s="67">
        <f t="shared" si="74"/>
        <v>30</v>
      </c>
      <c r="AD532" s="49"/>
      <c r="AE532" s="49"/>
      <c r="AF532" s="49"/>
      <c r="AG532" s="49"/>
      <c r="AH532" s="49"/>
      <c r="AI532" s="49"/>
      <c r="AJ532" s="49"/>
      <c r="AK532" s="49"/>
      <c r="AL532" s="49"/>
      <c r="AM532" s="49"/>
      <c r="AN532" s="49"/>
      <c r="AO532" s="49"/>
    </row>
    <row r="533" spans="1:41" s="149" customFormat="1" x14ac:dyDescent="0.25">
      <c r="A533" s="67">
        <f t="shared" si="72"/>
        <v>31</v>
      </c>
      <c r="B533" s="49"/>
      <c r="C533" s="49"/>
      <c r="D533" s="49"/>
      <c r="E533" s="49"/>
      <c r="F533" s="49"/>
      <c r="G533" s="49"/>
      <c r="H533" s="49"/>
      <c r="I533" s="49"/>
      <c r="J533" s="49"/>
      <c r="K533" s="49"/>
      <c r="L533" s="49"/>
      <c r="M533" s="49"/>
      <c r="N533"/>
      <c r="O533" s="67">
        <f t="shared" si="73"/>
        <v>31</v>
      </c>
      <c r="P533" s="49"/>
      <c r="Q533" s="49"/>
      <c r="R533" s="49"/>
      <c r="S533" s="49"/>
      <c r="T533" s="49"/>
      <c r="U533" s="49"/>
      <c r="V533" s="49"/>
      <c r="W533" s="49"/>
      <c r="X533" s="49"/>
      <c r="Y533" s="49"/>
      <c r="Z533" s="49"/>
      <c r="AA533" s="49"/>
      <c r="AC533" s="67">
        <f t="shared" si="74"/>
        <v>31</v>
      </c>
      <c r="AD533" s="49"/>
      <c r="AE533" s="49"/>
      <c r="AF533" s="49"/>
      <c r="AG533" s="49"/>
      <c r="AH533" s="49"/>
      <c r="AI533" s="49"/>
      <c r="AJ533" s="49"/>
      <c r="AK533" s="49"/>
      <c r="AL533" s="49"/>
      <c r="AM533" s="49"/>
      <c r="AN533" s="49"/>
      <c r="AO533" s="49"/>
    </row>
    <row r="534" spans="1:41" s="149" customFormat="1" ht="15" x14ac:dyDescent="0.25">
      <c r="A534" s="165" t="s">
        <v>171</v>
      </c>
      <c r="B534" s="165">
        <f t="shared" ref="B534:M534" si="75">+SUM(B503:B533)</f>
        <v>0</v>
      </c>
      <c r="C534" s="165">
        <f t="shared" si="75"/>
        <v>0</v>
      </c>
      <c r="D534" s="165">
        <f t="shared" si="75"/>
        <v>0</v>
      </c>
      <c r="E534" s="165">
        <f t="shared" si="75"/>
        <v>0</v>
      </c>
      <c r="F534" s="165">
        <f t="shared" si="75"/>
        <v>0</v>
      </c>
      <c r="G534" s="165">
        <f t="shared" si="75"/>
        <v>0</v>
      </c>
      <c r="H534" s="165">
        <f t="shared" si="75"/>
        <v>0</v>
      </c>
      <c r="I534" s="165">
        <f t="shared" si="75"/>
        <v>0</v>
      </c>
      <c r="J534" s="165">
        <f t="shared" si="75"/>
        <v>0</v>
      </c>
      <c r="K534" s="165">
        <f t="shared" si="75"/>
        <v>0</v>
      </c>
      <c r="L534" s="165">
        <f t="shared" si="75"/>
        <v>0</v>
      </c>
      <c r="M534" s="165">
        <f t="shared" si="75"/>
        <v>0</v>
      </c>
      <c r="N534"/>
      <c r="O534" s="165" t="s">
        <v>171</v>
      </c>
      <c r="P534" s="165">
        <f t="shared" ref="P534:AA534" si="76">+SUM(P503:P533)</f>
        <v>0</v>
      </c>
      <c r="Q534" s="165">
        <f t="shared" si="76"/>
        <v>0</v>
      </c>
      <c r="R534" s="165">
        <f t="shared" si="76"/>
        <v>0</v>
      </c>
      <c r="S534" s="165">
        <f t="shared" si="76"/>
        <v>0</v>
      </c>
      <c r="T534" s="165">
        <f t="shared" si="76"/>
        <v>0</v>
      </c>
      <c r="U534" s="165">
        <f t="shared" si="76"/>
        <v>0</v>
      </c>
      <c r="V534" s="165">
        <f t="shared" si="76"/>
        <v>0</v>
      </c>
      <c r="W534" s="165">
        <f t="shared" si="76"/>
        <v>0</v>
      </c>
      <c r="X534" s="165">
        <f t="shared" si="76"/>
        <v>0</v>
      </c>
      <c r="Y534" s="165">
        <f t="shared" si="76"/>
        <v>0</v>
      </c>
      <c r="Z534" s="165">
        <f t="shared" si="76"/>
        <v>0</v>
      </c>
      <c r="AA534" s="165">
        <f t="shared" si="76"/>
        <v>0</v>
      </c>
      <c r="AC534" s="165" t="s">
        <v>171</v>
      </c>
      <c r="AD534" s="165">
        <f t="shared" ref="AD534:AO534" si="77">+SUM(AD503:AD533)</f>
        <v>0</v>
      </c>
      <c r="AE534" s="165">
        <f t="shared" si="77"/>
        <v>0</v>
      </c>
      <c r="AF534" s="165">
        <f t="shared" si="77"/>
        <v>0</v>
      </c>
      <c r="AG534" s="165">
        <f t="shared" si="77"/>
        <v>0</v>
      </c>
      <c r="AH534" s="165">
        <f t="shared" si="77"/>
        <v>0</v>
      </c>
      <c r="AI534" s="165">
        <f t="shared" si="77"/>
        <v>0</v>
      </c>
      <c r="AJ534" s="165">
        <f t="shared" si="77"/>
        <v>0</v>
      </c>
      <c r="AK534" s="165">
        <f t="shared" si="77"/>
        <v>0</v>
      </c>
      <c r="AL534" s="165">
        <f t="shared" si="77"/>
        <v>0</v>
      </c>
      <c r="AM534" s="165">
        <f t="shared" si="77"/>
        <v>0</v>
      </c>
      <c r="AN534" s="165">
        <f t="shared" si="77"/>
        <v>0</v>
      </c>
      <c r="AO534" s="165">
        <f t="shared" si="77"/>
        <v>0</v>
      </c>
    </row>
    <row r="535" spans="1:41" s="149" customFormat="1" ht="15" x14ac:dyDescent="0.25"/>
    <row r="536" spans="1:41" s="149" customFormat="1" x14ac:dyDescent="0.3">
      <c r="A536" s="241" t="s">
        <v>188</v>
      </c>
      <c r="B536" s="150"/>
      <c r="C536" s="151"/>
      <c r="D536" s="151"/>
      <c r="E536" s="152"/>
      <c r="F536" s="153"/>
      <c r="G536" s="154"/>
      <c r="H536" s="154"/>
      <c r="I536" s="154"/>
      <c r="J536" s="154"/>
      <c r="K536" s="154"/>
      <c r="L536" s="154"/>
      <c r="M536" s="155"/>
      <c r="N536"/>
      <c r="O536" s="239" t="str">
        <f>+A536</f>
        <v>Producto 4</v>
      </c>
      <c r="P536" s="151"/>
      <c r="Q536" s="151"/>
      <c r="R536" s="151"/>
      <c r="S536" s="152"/>
      <c r="T536" s="153"/>
      <c r="U536" s="154"/>
      <c r="V536" s="154"/>
      <c r="W536" s="154"/>
      <c r="X536" s="154"/>
      <c r="Y536" s="154"/>
      <c r="Z536" s="154"/>
      <c r="AA536" s="155"/>
      <c r="AC536" s="239" t="str">
        <f>+O536</f>
        <v>Producto 4</v>
      </c>
      <c r="AD536" s="150"/>
      <c r="AE536" s="151"/>
      <c r="AF536" s="151"/>
      <c r="AG536" s="152"/>
      <c r="AH536" s="153"/>
      <c r="AI536" s="154"/>
      <c r="AJ536" s="154"/>
      <c r="AK536" s="154"/>
      <c r="AL536" s="154"/>
      <c r="AM536" s="154"/>
      <c r="AN536" s="154"/>
      <c r="AO536" s="155"/>
    </row>
    <row r="537" spans="1:41" s="149" customFormat="1" x14ac:dyDescent="0.25">
      <c r="A537" s="242"/>
      <c r="B537" s="240" t="s">
        <v>167</v>
      </c>
      <c r="C537" s="237"/>
      <c r="D537" s="237"/>
      <c r="E537" s="237"/>
      <c r="F537" s="237"/>
      <c r="G537" s="237"/>
      <c r="H537" s="237"/>
      <c r="I537" s="237"/>
      <c r="J537" s="237"/>
      <c r="K537" s="237"/>
      <c r="L537" s="237"/>
      <c r="M537" s="238"/>
      <c r="N537"/>
      <c r="O537" s="239"/>
      <c r="P537" s="240" t="s">
        <v>168</v>
      </c>
      <c r="Q537" s="237"/>
      <c r="R537" s="237"/>
      <c r="S537" s="237"/>
      <c r="T537" s="237"/>
      <c r="U537" s="237"/>
      <c r="V537" s="237"/>
      <c r="W537" s="237"/>
      <c r="X537" s="237"/>
      <c r="Y537" s="237"/>
      <c r="Z537" s="237"/>
      <c r="AA537" s="238"/>
      <c r="AC537" s="239"/>
      <c r="AD537" s="236" t="s">
        <v>169</v>
      </c>
      <c r="AE537" s="237"/>
      <c r="AF537" s="237"/>
      <c r="AG537" s="237"/>
      <c r="AH537" s="237"/>
      <c r="AI537" s="237"/>
      <c r="AJ537" s="237"/>
      <c r="AK537" s="237"/>
      <c r="AL537" s="237"/>
      <c r="AM537" s="237"/>
      <c r="AN537" s="237"/>
      <c r="AO537" s="238"/>
    </row>
    <row r="538" spans="1:41" s="149" customFormat="1" x14ac:dyDescent="0.3">
      <c r="A538" s="242"/>
      <c r="B538" s="156"/>
      <c r="C538" s="157"/>
      <c r="D538" s="157"/>
      <c r="E538" s="158"/>
      <c r="F538" s="159"/>
      <c r="G538" s="160"/>
      <c r="H538" s="160"/>
      <c r="I538" s="160"/>
      <c r="J538" s="160"/>
      <c r="K538" s="160"/>
      <c r="L538" s="160"/>
      <c r="M538" s="161"/>
      <c r="N538"/>
      <c r="O538" s="239"/>
      <c r="P538" s="157"/>
      <c r="Q538" s="157"/>
      <c r="R538" s="157"/>
      <c r="S538" s="158"/>
      <c r="T538" s="159"/>
      <c r="U538" s="160"/>
      <c r="V538" s="160"/>
      <c r="W538" s="160"/>
      <c r="X538" s="160"/>
      <c r="Y538" s="160"/>
      <c r="Z538" s="160"/>
      <c r="AA538" s="161"/>
      <c r="AC538" s="239"/>
      <c r="AD538" s="156"/>
      <c r="AE538" s="157"/>
      <c r="AF538" s="157"/>
      <c r="AG538" s="158"/>
      <c r="AH538" s="159"/>
      <c r="AI538" s="160"/>
      <c r="AJ538" s="160"/>
      <c r="AK538" s="160"/>
      <c r="AL538" s="160"/>
      <c r="AM538" s="160"/>
      <c r="AN538" s="160"/>
      <c r="AO538" s="161"/>
    </row>
    <row r="539" spans="1:41" s="149" customFormat="1" x14ac:dyDescent="0.3">
      <c r="A539" s="162" t="s">
        <v>170</v>
      </c>
      <c r="B539" s="42" t="s">
        <v>31</v>
      </c>
      <c r="C539" s="42" t="s">
        <v>32</v>
      </c>
      <c r="D539" s="173" t="s">
        <v>33</v>
      </c>
      <c r="E539" s="173" t="s">
        <v>34</v>
      </c>
      <c r="F539" s="173" t="s">
        <v>35</v>
      </c>
      <c r="G539" s="173" t="s">
        <v>36</v>
      </c>
      <c r="H539" s="173" t="s">
        <v>37</v>
      </c>
      <c r="I539" s="173" t="s">
        <v>38</v>
      </c>
      <c r="J539" s="173" t="s">
        <v>39</v>
      </c>
      <c r="K539" s="173" t="s">
        <v>40</v>
      </c>
      <c r="L539" s="173" t="s">
        <v>41</v>
      </c>
      <c r="M539" s="173" t="s">
        <v>42</v>
      </c>
      <c r="N539"/>
      <c r="O539" s="163" t="s">
        <v>170</v>
      </c>
      <c r="P539" s="164" t="s">
        <v>31</v>
      </c>
      <c r="Q539" s="164" t="s">
        <v>32</v>
      </c>
      <c r="R539" s="172" t="s">
        <v>33</v>
      </c>
      <c r="S539" s="172" t="s">
        <v>34</v>
      </c>
      <c r="T539" s="172" t="s">
        <v>35</v>
      </c>
      <c r="U539" s="172" t="s">
        <v>36</v>
      </c>
      <c r="V539" s="172" t="s">
        <v>37</v>
      </c>
      <c r="W539" s="172" t="s">
        <v>38</v>
      </c>
      <c r="X539" s="172" t="s">
        <v>39</v>
      </c>
      <c r="Y539" s="172" t="s">
        <v>40</v>
      </c>
      <c r="Z539" s="172" t="s">
        <v>41</v>
      </c>
      <c r="AA539" s="172" t="s">
        <v>42</v>
      </c>
      <c r="AC539" s="163" t="s">
        <v>170</v>
      </c>
      <c r="AD539" s="42" t="s">
        <v>31</v>
      </c>
      <c r="AE539" s="42" t="s">
        <v>32</v>
      </c>
      <c r="AF539" s="173" t="s">
        <v>33</v>
      </c>
      <c r="AG539" s="173" t="s">
        <v>34</v>
      </c>
      <c r="AH539" s="173" t="s">
        <v>35</v>
      </c>
      <c r="AI539" s="173" t="s">
        <v>36</v>
      </c>
      <c r="AJ539" s="173" t="s">
        <v>37</v>
      </c>
      <c r="AK539" s="173" t="s">
        <v>38</v>
      </c>
      <c r="AL539" s="173" t="s">
        <v>39</v>
      </c>
      <c r="AM539" s="173" t="s">
        <v>40</v>
      </c>
      <c r="AN539" s="173" t="s">
        <v>41</v>
      </c>
      <c r="AO539" s="173" t="s">
        <v>42</v>
      </c>
    </row>
    <row r="540" spans="1:41" s="149" customFormat="1" x14ac:dyDescent="0.25">
      <c r="A540" s="67">
        <v>1</v>
      </c>
      <c r="B540" s="49"/>
      <c r="C540" s="49"/>
      <c r="D540" s="49"/>
      <c r="E540" s="49"/>
      <c r="F540" s="49"/>
      <c r="G540" s="49"/>
      <c r="H540" s="49"/>
      <c r="I540" s="49"/>
      <c r="J540" s="49"/>
      <c r="K540" s="49"/>
      <c r="L540" s="49"/>
      <c r="M540" s="49"/>
      <c r="N540"/>
      <c r="O540" s="67">
        <v>1</v>
      </c>
      <c r="P540" s="49"/>
      <c r="Q540" s="49"/>
      <c r="R540" s="49"/>
      <c r="S540" s="49"/>
      <c r="T540" s="49"/>
      <c r="U540" s="49"/>
      <c r="V540" s="49"/>
      <c r="W540" s="49"/>
      <c r="X540" s="49"/>
      <c r="Y540" s="49"/>
      <c r="Z540" s="49"/>
      <c r="AA540" s="49"/>
      <c r="AC540" s="67">
        <v>1</v>
      </c>
      <c r="AD540" s="49"/>
      <c r="AE540" s="49"/>
      <c r="AF540" s="49"/>
      <c r="AG540" s="49"/>
      <c r="AH540" s="49"/>
      <c r="AI540" s="49"/>
      <c r="AJ540" s="49"/>
      <c r="AK540" s="49"/>
      <c r="AL540" s="49"/>
      <c r="AM540" s="49"/>
      <c r="AN540" s="49"/>
      <c r="AO540" s="49"/>
    </row>
    <row r="541" spans="1:41" s="149" customFormat="1" x14ac:dyDescent="0.25">
      <c r="A541" s="67">
        <f t="shared" ref="A541:A570" si="78">+A540+1</f>
        <v>2</v>
      </c>
      <c r="B541" s="49"/>
      <c r="C541" s="49"/>
      <c r="D541" s="49"/>
      <c r="E541" s="49"/>
      <c r="F541" s="49"/>
      <c r="G541" s="49"/>
      <c r="H541" s="49"/>
      <c r="I541" s="49"/>
      <c r="J541" s="49"/>
      <c r="K541" s="49"/>
      <c r="L541" s="49"/>
      <c r="M541" s="49"/>
      <c r="N541"/>
      <c r="O541" s="67">
        <f t="shared" ref="O541:O570" si="79">+O540+1</f>
        <v>2</v>
      </c>
      <c r="P541" s="49"/>
      <c r="Q541" s="49"/>
      <c r="R541" s="49"/>
      <c r="S541" s="49"/>
      <c r="T541" s="49"/>
      <c r="U541" s="49"/>
      <c r="V541" s="49"/>
      <c r="W541" s="49"/>
      <c r="X541" s="49"/>
      <c r="Y541" s="49"/>
      <c r="Z541" s="49"/>
      <c r="AA541" s="49"/>
      <c r="AC541" s="67">
        <f t="shared" ref="AC541:AC570" si="80">+AC540+1</f>
        <v>2</v>
      </c>
      <c r="AD541" s="49"/>
      <c r="AE541" s="49"/>
      <c r="AF541" s="49"/>
      <c r="AG541" s="49"/>
      <c r="AH541" s="49"/>
      <c r="AI541" s="49"/>
      <c r="AJ541" s="49"/>
      <c r="AK541" s="49"/>
      <c r="AL541" s="49"/>
      <c r="AM541" s="49"/>
      <c r="AN541" s="49"/>
      <c r="AO541" s="49"/>
    </row>
    <row r="542" spans="1:41" s="149" customFormat="1" x14ac:dyDescent="0.25">
      <c r="A542" s="67">
        <f t="shared" si="78"/>
        <v>3</v>
      </c>
      <c r="B542" s="49"/>
      <c r="C542" s="49"/>
      <c r="D542" s="49"/>
      <c r="E542" s="49"/>
      <c r="F542" s="49"/>
      <c r="G542" s="49"/>
      <c r="H542" s="49"/>
      <c r="I542" s="49"/>
      <c r="J542" s="49"/>
      <c r="K542" s="49"/>
      <c r="L542" s="49"/>
      <c r="M542" s="49"/>
      <c r="N542"/>
      <c r="O542" s="67">
        <f t="shared" si="79"/>
        <v>3</v>
      </c>
      <c r="P542" s="49"/>
      <c r="Q542" s="49"/>
      <c r="R542" s="49"/>
      <c r="S542" s="49"/>
      <c r="T542" s="49"/>
      <c r="U542" s="49"/>
      <c r="V542" s="49"/>
      <c r="W542" s="49"/>
      <c r="X542" s="49"/>
      <c r="Y542" s="49"/>
      <c r="Z542" s="49"/>
      <c r="AA542" s="49"/>
      <c r="AC542" s="67">
        <f t="shared" si="80"/>
        <v>3</v>
      </c>
      <c r="AD542" s="49"/>
      <c r="AE542" s="49"/>
      <c r="AF542" s="49"/>
      <c r="AG542" s="49"/>
      <c r="AH542" s="49"/>
      <c r="AI542" s="49"/>
      <c r="AJ542" s="49"/>
      <c r="AK542" s="49"/>
      <c r="AL542" s="49"/>
      <c r="AM542" s="49"/>
      <c r="AN542" s="49"/>
      <c r="AO542" s="49"/>
    </row>
    <row r="543" spans="1:41" s="149" customFormat="1" x14ac:dyDescent="0.25">
      <c r="A543" s="67">
        <f t="shared" si="78"/>
        <v>4</v>
      </c>
      <c r="B543" s="49"/>
      <c r="C543" s="49"/>
      <c r="D543" s="49"/>
      <c r="E543" s="49"/>
      <c r="F543" s="49"/>
      <c r="G543" s="49"/>
      <c r="H543" s="49"/>
      <c r="I543" s="49"/>
      <c r="J543" s="49"/>
      <c r="K543" s="49"/>
      <c r="L543" s="49"/>
      <c r="M543" s="49"/>
      <c r="N543"/>
      <c r="O543" s="67">
        <f t="shared" si="79"/>
        <v>4</v>
      </c>
      <c r="P543" s="49"/>
      <c r="Q543" s="49"/>
      <c r="R543" s="49"/>
      <c r="S543" s="49"/>
      <c r="T543" s="49"/>
      <c r="U543" s="49"/>
      <c r="V543" s="49"/>
      <c r="W543" s="49"/>
      <c r="X543" s="49"/>
      <c r="Y543" s="49"/>
      <c r="Z543" s="49"/>
      <c r="AA543" s="49"/>
      <c r="AC543" s="67">
        <f t="shared" si="80"/>
        <v>4</v>
      </c>
      <c r="AD543" s="49"/>
      <c r="AE543" s="49"/>
      <c r="AF543" s="49"/>
      <c r="AG543" s="49"/>
      <c r="AH543" s="49"/>
      <c r="AI543" s="49"/>
      <c r="AJ543" s="49"/>
      <c r="AK543" s="49"/>
      <c r="AL543" s="49"/>
      <c r="AM543" s="49"/>
      <c r="AN543" s="49"/>
      <c r="AO543" s="49"/>
    </row>
    <row r="544" spans="1:41" s="149" customFormat="1" x14ac:dyDescent="0.25">
      <c r="A544" s="67">
        <f t="shared" si="78"/>
        <v>5</v>
      </c>
      <c r="B544" s="49"/>
      <c r="C544" s="49"/>
      <c r="D544" s="49"/>
      <c r="E544" s="49"/>
      <c r="F544" s="49"/>
      <c r="G544" s="49"/>
      <c r="H544" s="49"/>
      <c r="I544" s="49"/>
      <c r="J544" s="49"/>
      <c r="K544" s="49"/>
      <c r="L544" s="49"/>
      <c r="M544" s="49"/>
      <c r="N544"/>
      <c r="O544" s="67">
        <f t="shared" si="79"/>
        <v>5</v>
      </c>
      <c r="P544" s="49"/>
      <c r="Q544" s="49"/>
      <c r="R544" s="49"/>
      <c r="S544" s="49"/>
      <c r="T544" s="49"/>
      <c r="U544" s="49"/>
      <c r="V544" s="49"/>
      <c r="W544" s="49"/>
      <c r="X544" s="49"/>
      <c r="Y544" s="49"/>
      <c r="Z544" s="49"/>
      <c r="AA544" s="49"/>
      <c r="AC544" s="67">
        <f t="shared" si="80"/>
        <v>5</v>
      </c>
      <c r="AD544" s="49"/>
      <c r="AE544" s="49"/>
      <c r="AF544" s="49"/>
      <c r="AG544" s="49"/>
      <c r="AH544" s="49"/>
      <c r="AI544" s="49"/>
      <c r="AJ544" s="49"/>
      <c r="AK544" s="49"/>
      <c r="AL544" s="49"/>
      <c r="AM544" s="49"/>
      <c r="AN544" s="49"/>
      <c r="AO544" s="49"/>
    </row>
    <row r="545" spans="1:41" s="149" customFormat="1" x14ac:dyDescent="0.25">
      <c r="A545" s="67">
        <f t="shared" si="78"/>
        <v>6</v>
      </c>
      <c r="B545" s="49"/>
      <c r="C545" s="49"/>
      <c r="D545" s="49"/>
      <c r="E545" s="49"/>
      <c r="F545" s="49"/>
      <c r="G545" s="49"/>
      <c r="H545" s="49"/>
      <c r="I545" s="49"/>
      <c r="J545" s="49"/>
      <c r="K545" s="49"/>
      <c r="L545" s="49"/>
      <c r="M545" s="49"/>
      <c r="N545"/>
      <c r="O545" s="67">
        <f t="shared" si="79"/>
        <v>6</v>
      </c>
      <c r="P545" s="49"/>
      <c r="Q545" s="49"/>
      <c r="R545" s="49"/>
      <c r="S545" s="49"/>
      <c r="T545" s="49"/>
      <c r="U545" s="49"/>
      <c r="V545" s="49"/>
      <c r="W545" s="49"/>
      <c r="X545" s="49"/>
      <c r="Y545" s="49"/>
      <c r="Z545" s="49"/>
      <c r="AA545" s="49"/>
      <c r="AC545" s="67">
        <f t="shared" si="80"/>
        <v>6</v>
      </c>
      <c r="AD545" s="49"/>
      <c r="AE545" s="49"/>
      <c r="AF545" s="49"/>
      <c r="AG545" s="49"/>
      <c r="AH545" s="49"/>
      <c r="AI545" s="49"/>
      <c r="AJ545" s="49"/>
      <c r="AK545" s="49"/>
      <c r="AL545" s="49"/>
      <c r="AM545" s="49"/>
      <c r="AN545" s="49"/>
      <c r="AO545" s="49"/>
    </row>
    <row r="546" spans="1:41" s="149" customFormat="1" x14ac:dyDescent="0.25">
      <c r="A546" s="67">
        <f t="shared" si="78"/>
        <v>7</v>
      </c>
      <c r="B546" s="49"/>
      <c r="C546" s="49"/>
      <c r="D546" s="49"/>
      <c r="E546" s="49"/>
      <c r="F546" s="49"/>
      <c r="G546" s="49"/>
      <c r="H546" s="49"/>
      <c r="I546" s="49"/>
      <c r="J546" s="49"/>
      <c r="K546" s="49"/>
      <c r="L546" s="49"/>
      <c r="M546" s="49"/>
      <c r="N546"/>
      <c r="O546" s="67">
        <f t="shared" si="79"/>
        <v>7</v>
      </c>
      <c r="P546" s="49"/>
      <c r="Q546" s="49"/>
      <c r="R546" s="49"/>
      <c r="S546" s="49"/>
      <c r="T546" s="49"/>
      <c r="U546" s="49"/>
      <c r="V546" s="49"/>
      <c r="W546" s="49"/>
      <c r="X546" s="49"/>
      <c r="Y546" s="49"/>
      <c r="Z546" s="49"/>
      <c r="AA546" s="49"/>
      <c r="AC546" s="67">
        <f t="shared" si="80"/>
        <v>7</v>
      </c>
      <c r="AD546" s="49"/>
      <c r="AE546" s="49"/>
      <c r="AF546" s="49"/>
      <c r="AG546" s="49"/>
      <c r="AH546" s="49"/>
      <c r="AI546" s="49"/>
      <c r="AJ546" s="49"/>
      <c r="AK546" s="49"/>
      <c r="AL546" s="49"/>
      <c r="AM546" s="49"/>
      <c r="AN546" s="49"/>
      <c r="AO546" s="49"/>
    </row>
    <row r="547" spans="1:41" s="149" customFormat="1" x14ac:dyDescent="0.25">
      <c r="A547" s="67">
        <f t="shared" si="78"/>
        <v>8</v>
      </c>
      <c r="B547" s="49"/>
      <c r="C547" s="49"/>
      <c r="D547" s="49"/>
      <c r="E547" s="49"/>
      <c r="F547" s="49"/>
      <c r="G547" s="49"/>
      <c r="H547" s="49"/>
      <c r="I547" s="49"/>
      <c r="J547" s="49"/>
      <c r="K547" s="49"/>
      <c r="L547" s="49"/>
      <c r="M547" s="49"/>
      <c r="N547"/>
      <c r="O547" s="67">
        <f t="shared" si="79"/>
        <v>8</v>
      </c>
      <c r="P547" s="49"/>
      <c r="Q547" s="49"/>
      <c r="R547" s="49"/>
      <c r="S547" s="49"/>
      <c r="T547" s="49"/>
      <c r="U547" s="49"/>
      <c r="V547" s="49"/>
      <c r="W547" s="49"/>
      <c r="X547" s="49"/>
      <c r="Y547" s="49"/>
      <c r="Z547" s="49"/>
      <c r="AA547" s="49"/>
      <c r="AC547" s="67">
        <f t="shared" si="80"/>
        <v>8</v>
      </c>
      <c r="AD547" s="49"/>
      <c r="AE547" s="49"/>
      <c r="AF547" s="49"/>
      <c r="AG547" s="49"/>
      <c r="AH547" s="49"/>
      <c r="AI547" s="49"/>
      <c r="AJ547" s="49"/>
      <c r="AK547" s="49"/>
      <c r="AL547" s="49"/>
      <c r="AM547" s="49"/>
      <c r="AN547" s="49"/>
      <c r="AO547" s="49"/>
    </row>
    <row r="548" spans="1:41" s="149" customFormat="1" x14ac:dyDescent="0.25">
      <c r="A548" s="67">
        <f t="shared" si="78"/>
        <v>9</v>
      </c>
      <c r="B548" s="49"/>
      <c r="C548" s="49"/>
      <c r="D548" s="49"/>
      <c r="E548" s="49"/>
      <c r="F548" s="49"/>
      <c r="G548" s="49"/>
      <c r="H548" s="49"/>
      <c r="I548" s="49"/>
      <c r="J548" s="49"/>
      <c r="K548" s="49"/>
      <c r="L548" s="49"/>
      <c r="M548" s="49"/>
      <c r="N548"/>
      <c r="O548" s="67">
        <f t="shared" si="79"/>
        <v>9</v>
      </c>
      <c r="P548" s="49"/>
      <c r="Q548" s="49"/>
      <c r="R548" s="49"/>
      <c r="S548" s="49"/>
      <c r="T548" s="49"/>
      <c r="U548" s="49"/>
      <c r="V548" s="49"/>
      <c r="W548" s="49"/>
      <c r="X548" s="49"/>
      <c r="Y548" s="49"/>
      <c r="Z548" s="49"/>
      <c r="AA548" s="49"/>
      <c r="AC548" s="67">
        <f t="shared" si="80"/>
        <v>9</v>
      </c>
      <c r="AD548" s="49"/>
      <c r="AE548" s="49"/>
      <c r="AF548" s="49"/>
      <c r="AG548" s="49"/>
      <c r="AH548" s="49"/>
      <c r="AI548" s="49"/>
      <c r="AJ548" s="49"/>
      <c r="AK548" s="49"/>
      <c r="AL548" s="49"/>
      <c r="AM548" s="49"/>
      <c r="AN548" s="49"/>
      <c r="AO548" s="49"/>
    </row>
    <row r="549" spans="1:41" s="149" customFormat="1" x14ac:dyDescent="0.25">
      <c r="A549" s="67">
        <f t="shared" si="78"/>
        <v>10</v>
      </c>
      <c r="B549" s="49"/>
      <c r="C549" s="49"/>
      <c r="D549" s="49"/>
      <c r="E549" s="49"/>
      <c r="F549" s="49"/>
      <c r="G549" s="49"/>
      <c r="H549" s="49"/>
      <c r="I549" s="49"/>
      <c r="J549" s="49"/>
      <c r="K549" s="49"/>
      <c r="L549" s="49"/>
      <c r="M549" s="49"/>
      <c r="N549"/>
      <c r="O549" s="67">
        <f t="shared" si="79"/>
        <v>10</v>
      </c>
      <c r="P549" s="49"/>
      <c r="Q549" s="49"/>
      <c r="R549" s="49"/>
      <c r="S549" s="49"/>
      <c r="T549" s="49"/>
      <c r="U549" s="49"/>
      <c r="V549" s="49"/>
      <c r="W549" s="49"/>
      <c r="X549" s="49"/>
      <c r="Y549" s="49"/>
      <c r="Z549" s="49"/>
      <c r="AA549" s="49"/>
      <c r="AC549" s="67">
        <f t="shared" si="80"/>
        <v>10</v>
      </c>
      <c r="AD549" s="49"/>
      <c r="AE549" s="49"/>
      <c r="AF549" s="49"/>
      <c r="AG549" s="49"/>
      <c r="AH549" s="49"/>
      <c r="AI549" s="49"/>
      <c r="AJ549" s="49"/>
      <c r="AK549" s="49"/>
      <c r="AL549" s="49"/>
      <c r="AM549" s="49"/>
      <c r="AN549" s="49"/>
      <c r="AO549" s="49"/>
    </row>
    <row r="550" spans="1:41" s="149" customFormat="1" x14ac:dyDescent="0.25">
      <c r="A550" s="67">
        <f t="shared" si="78"/>
        <v>11</v>
      </c>
      <c r="B550" s="49"/>
      <c r="C550" s="49"/>
      <c r="D550" s="49"/>
      <c r="E550" s="49"/>
      <c r="F550" s="49"/>
      <c r="G550" s="49"/>
      <c r="H550" s="49"/>
      <c r="I550" s="49"/>
      <c r="J550" s="49"/>
      <c r="K550" s="49"/>
      <c r="L550" s="49"/>
      <c r="M550" s="49"/>
      <c r="N550"/>
      <c r="O550" s="67">
        <f t="shared" si="79"/>
        <v>11</v>
      </c>
      <c r="P550" s="49"/>
      <c r="Q550" s="49"/>
      <c r="R550" s="49"/>
      <c r="S550" s="49"/>
      <c r="T550" s="49"/>
      <c r="U550" s="49"/>
      <c r="V550" s="49"/>
      <c r="W550" s="49"/>
      <c r="X550" s="49"/>
      <c r="Y550" s="49"/>
      <c r="Z550" s="49"/>
      <c r="AA550" s="49"/>
      <c r="AC550" s="67">
        <f t="shared" si="80"/>
        <v>11</v>
      </c>
      <c r="AD550" s="49"/>
      <c r="AE550" s="49"/>
      <c r="AF550" s="49"/>
      <c r="AG550" s="49"/>
      <c r="AH550" s="49"/>
      <c r="AI550" s="49"/>
      <c r="AJ550" s="49"/>
      <c r="AK550" s="49"/>
      <c r="AL550" s="49"/>
      <c r="AM550" s="49"/>
      <c r="AN550" s="49"/>
      <c r="AO550" s="49"/>
    </row>
    <row r="551" spans="1:41" s="149" customFormat="1" x14ac:dyDescent="0.25">
      <c r="A551" s="67">
        <f t="shared" si="78"/>
        <v>12</v>
      </c>
      <c r="B551" s="49"/>
      <c r="C551" s="49"/>
      <c r="D551" s="49"/>
      <c r="E551" s="49"/>
      <c r="F551" s="49"/>
      <c r="G551" s="49"/>
      <c r="H551" s="49"/>
      <c r="I551" s="49"/>
      <c r="J551" s="49"/>
      <c r="K551" s="49"/>
      <c r="L551" s="49"/>
      <c r="M551" s="49"/>
      <c r="N551"/>
      <c r="O551" s="67">
        <f t="shared" si="79"/>
        <v>12</v>
      </c>
      <c r="P551" s="49"/>
      <c r="Q551" s="49"/>
      <c r="R551" s="49"/>
      <c r="S551" s="49"/>
      <c r="T551" s="49"/>
      <c r="U551" s="49"/>
      <c r="V551" s="49"/>
      <c r="W551" s="49"/>
      <c r="X551" s="49"/>
      <c r="Y551" s="49"/>
      <c r="Z551" s="49"/>
      <c r="AA551" s="49"/>
      <c r="AC551" s="67">
        <f t="shared" si="80"/>
        <v>12</v>
      </c>
      <c r="AD551" s="49"/>
      <c r="AE551" s="49"/>
      <c r="AF551" s="49"/>
      <c r="AG551" s="49"/>
      <c r="AH551" s="49"/>
      <c r="AI551" s="49"/>
      <c r="AJ551" s="49"/>
      <c r="AK551" s="49"/>
      <c r="AL551" s="49"/>
      <c r="AM551" s="49"/>
      <c r="AN551" s="49"/>
      <c r="AO551" s="49"/>
    </row>
    <row r="552" spans="1:41" s="149" customFormat="1" x14ac:dyDescent="0.25">
      <c r="A552" s="67">
        <f t="shared" si="78"/>
        <v>13</v>
      </c>
      <c r="B552" s="49"/>
      <c r="C552" s="49"/>
      <c r="D552" s="49"/>
      <c r="E552" s="49"/>
      <c r="F552" s="49"/>
      <c r="G552" s="49"/>
      <c r="H552" s="49"/>
      <c r="I552" s="49"/>
      <c r="J552" s="49"/>
      <c r="K552" s="49"/>
      <c r="L552" s="49"/>
      <c r="M552" s="49"/>
      <c r="N552"/>
      <c r="O552" s="67">
        <f t="shared" si="79"/>
        <v>13</v>
      </c>
      <c r="P552" s="49"/>
      <c r="Q552" s="49"/>
      <c r="R552" s="49"/>
      <c r="S552" s="49"/>
      <c r="T552" s="49"/>
      <c r="U552" s="49"/>
      <c r="V552" s="49"/>
      <c r="W552" s="49"/>
      <c r="X552" s="49"/>
      <c r="Y552" s="49"/>
      <c r="Z552" s="49"/>
      <c r="AA552" s="49"/>
      <c r="AC552" s="67">
        <f t="shared" si="80"/>
        <v>13</v>
      </c>
      <c r="AD552" s="49"/>
      <c r="AE552" s="49"/>
      <c r="AF552" s="49"/>
      <c r="AG552" s="49"/>
      <c r="AH552" s="49"/>
      <c r="AI552" s="49"/>
      <c r="AJ552" s="49"/>
      <c r="AK552" s="49"/>
      <c r="AL552" s="49"/>
      <c r="AM552" s="49"/>
      <c r="AN552" s="49"/>
      <c r="AO552" s="49"/>
    </row>
    <row r="553" spans="1:41" s="149" customFormat="1" x14ac:dyDescent="0.25">
      <c r="A553" s="67">
        <f t="shared" si="78"/>
        <v>14</v>
      </c>
      <c r="B553" s="49"/>
      <c r="C553" s="49"/>
      <c r="D553" s="49"/>
      <c r="E553" s="49"/>
      <c r="F553" s="49"/>
      <c r="G553" s="49"/>
      <c r="H553" s="49"/>
      <c r="I553" s="49"/>
      <c r="J553" s="49"/>
      <c r="K553" s="49"/>
      <c r="L553" s="49"/>
      <c r="M553" s="49"/>
      <c r="N553"/>
      <c r="O553" s="67">
        <f t="shared" si="79"/>
        <v>14</v>
      </c>
      <c r="P553" s="49"/>
      <c r="Q553" s="49"/>
      <c r="R553" s="49"/>
      <c r="S553" s="49"/>
      <c r="T553" s="49"/>
      <c r="U553" s="49"/>
      <c r="V553" s="49"/>
      <c r="W553" s="49"/>
      <c r="X553" s="49"/>
      <c r="Y553" s="49"/>
      <c r="Z553" s="49"/>
      <c r="AA553" s="49"/>
      <c r="AC553" s="67">
        <f t="shared" si="80"/>
        <v>14</v>
      </c>
      <c r="AD553" s="49"/>
      <c r="AE553" s="49"/>
      <c r="AF553" s="49"/>
      <c r="AG553" s="49"/>
      <c r="AH553" s="49"/>
      <c r="AI553" s="49"/>
      <c r="AJ553" s="49"/>
      <c r="AK553" s="49"/>
      <c r="AL553" s="49"/>
      <c r="AM553" s="49"/>
      <c r="AN553" s="49"/>
      <c r="AO553" s="49"/>
    </row>
    <row r="554" spans="1:41" s="149" customFormat="1" x14ac:dyDescent="0.25">
      <c r="A554" s="67">
        <f t="shared" si="78"/>
        <v>15</v>
      </c>
      <c r="B554" s="49"/>
      <c r="C554" s="49"/>
      <c r="D554" s="49"/>
      <c r="E554" s="49"/>
      <c r="F554" s="49"/>
      <c r="G554" s="49"/>
      <c r="H554" s="49"/>
      <c r="I554" s="49"/>
      <c r="J554" s="49"/>
      <c r="K554" s="49"/>
      <c r="L554" s="49"/>
      <c r="M554" s="49"/>
      <c r="N554"/>
      <c r="O554" s="67">
        <f t="shared" si="79"/>
        <v>15</v>
      </c>
      <c r="P554" s="49"/>
      <c r="Q554" s="49"/>
      <c r="R554" s="49"/>
      <c r="S554" s="49"/>
      <c r="T554" s="49"/>
      <c r="U554" s="49"/>
      <c r="V554" s="49"/>
      <c r="W554" s="49"/>
      <c r="X554" s="49"/>
      <c r="Y554" s="49"/>
      <c r="Z554" s="49"/>
      <c r="AA554" s="49"/>
      <c r="AC554" s="67">
        <f t="shared" si="80"/>
        <v>15</v>
      </c>
      <c r="AD554" s="49"/>
      <c r="AE554" s="49"/>
      <c r="AF554" s="49"/>
      <c r="AG554" s="49"/>
      <c r="AH554" s="49"/>
      <c r="AI554" s="49"/>
      <c r="AJ554" s="49"/>
      <c r="AK554" s="49"/>
      <c r="AL554" s="49"/>
      <c r="AM554" s="49"/>
      <c r="AN554" s="49"/>
      <c r="AO554" s="49"/>
    </row>
    <row r="555" spans="1:41" s="149" customFormat="1" x14ac:dyDescent="0.25">
      <c r="A555" s="67">
        <f t="shared" si="78"/>
        <v>16</v>
      </c>
      <c r="B555" s="49"/>
      <c r="C555" s="49"/>
      <c r="D555" s="49"/>
      <c r="E555" s="49"/>
      <c r="F555" s="49"/>
      <c r="G555" s="49"/>
      <c r="H555" s="49"/>
      <c r="I555" s="49"/>
      <c r="J555" s="49"/>
      <c r="K555" s="49"/>
      <c r="L555" s="49"/>
      <c r="M555" s="49"/>
      <c r="N555"/>
      <c r="O555" s="67">
        <f t="shared" si="79"/>
        <v>16</v>
      </c>
      <c r="P555" s="49"/>
      <c r="Q555" s="49"/>
      <c r="R555" s="49"/>
      <c r="S555" s="49"/>
      <c r="T555" s="49"/>
      <c r="U555" s="49"/>
      <c r="V555" s="49"/>
      <c r="W555" s="49"/>
      <c r="X555" s="49"/>
      <c r="Y555" s="49"/>
      <c r="Z555" s="49"/>
      <c r="AA555" s="49"/>
      <c r="AC555" s="67">
        <f t="shared" si="80"/>
        <v>16</v>
      </c>
      <c r="AD555" s="49"/>
      <c r="AE555" s="49"/>
      <c r="AF555" s="49"/>
      <c r="AG555" s="49"/>
      <c r="AH555" s="49"/>
      <c r="AI555" s="49"/>
      <c r="AJ555" s="49"/>
      <c r="AK555" s="49"/>
      <c r="AL555" s="49"/>
      <c r="AM555" s="49"/>
      <c r="AN555" s="49"/>
      <c r="AO555" s="49"/>
    </row>
    <row r="556" spans="1:41" s="149" customFormat="1" x14ac:dyDescent="0.25">
      <c r="A556" s="67">
        <f t="shared" si="78"/>
        <v>17</v>
      </c>
      <c r="B556" s="49"/>
      <c r="C556" s="49"/>
      <c r="D556" s="49"/>
      <c r="E556" s="49"/>
      <c r="F556" s="49"/>
      <c r="G556" s="49"/>
      <c r="H556" s="49"/>
      <c r="I556" s="49"/>
      <c r="J556" s="49"/>
      <c r="K556" s="49"/>
      <c r="L556" s="49"/>
      <c r="M556" s="49"/>
      <c r="N556"/>
      <c r="O556" s="67">
        <f t="shared" si="79"/>
        <v>17</v>
      </c>
      <c r="P556" s="49"/>
      <c r="Q556" s="49"/>
      <c r="R556" s="49"/>
      <c r="S556" s="49"/>
      <c r="T556" s="49"/>
      <c r="U556" s="49"/>
      <c r="V556" s="49"/>
      <c r="W556" s="49"/>
      <c r="X556" s="49"/>
      <c r="Y556" s="49"/>
      <c r="Z556" s="49"/>
      <c r="AA556" s="49"/>
      <c r="AC556" s="67">
        <f t="shared" si="80"/>
        <v>17</v>
      </c>
      <c r="AD556" s="49"/>
      <c r="AE556" s="49"/>
      <c r="AF556" s="49"/>
      <c r="AG556" s="49"/>
      <c r="AH556" s="49"/>
      <c r="AI556" s="49"/>
      <c r="AJ556" s="49"/>
      <c r="AK556" s="49"/>
      <c r="AL556" s="49"/>
      <c r="AM556" s="49"/>
      <c r="AN556" s="49"/>
      <c r="AO556" s="49"/>
    </row>
    <row r="557" spans="1:41" s="149" customFormat="1" x14ac:dyDescent="0.25">
      <c r="A557" s="67">
        <f t="shared" si="78"/>
        <v>18</v>
      </c>
      <c r="B557" s="49"/>
      <c r="C557" s="49"/>
      <c r="D557" s="49"/>
      <c r="E557" s="49"/>
      <c r="F557" s="49"/>
      <c r="G557" s="49"/>
      <c r="H557" s="49"/>
      <c r="I557" s="49"/>
      <c r="J557" s="49"/>
      <c r="K557" s="49"/>
      <c r="L557" s="49"/>
      <c r="M557" s="49"/>
      <c r="N557"/>
      <c r="O557" s="67">
        <f t="shared" si="79"/>
        <v>18</v>
      </c>
      <c r="P557" s="49"/>
      <c r="Q557" s="49"/>
      <c r="R557" s="49"/>
      <c r="S557" s="49"/>
      <c r="T557" s="49"/>
      <c r="U557" s="49"/>
      <c r="V557" s="49"/>
      <c r="W557" s="49"/>
      <c r="X557" s="49"/>
      <c r="Y557" s="49"/>
      <c r="Z557" s="49"/>
      <c r="AA557" s="49"/>
      <c r="AC557" s="67">
        <f t="shared" si="80"/>
        <v>18</v>
      </c>
      <c r="AD557" s="49"/>
      <c r="AE557" s="49"/>
      <c r="AF557" s="49"/>
      <c r="AG557" s="49"/>
      <c r="AH557" s="49"/>
      <c r="AI557" s="49"/>
      <c r="AJ557" s="49"/>
      <c r="AK557" s="49"/>
      <c r="AL557" s="49"/>
      <c r="AM557" s="49"/>
      <c r="AN557" s="49"/>
      <c r="AO557" s="49"/>
    </row>
    <row r="558" spans="1:41" s="149" customFormat="1" x14ac:dyDescent="0.25">
      <c r="A558" s="67">
        <f t="shared" si="78"/>
        <v>19</v>
      </c>
      <c r="B558" s="49"/>
      <c r="C558" s="49"/>
      <c r="D558" s="49"/>
      <c r="E558" s="49"/>
      <c r="F558" s="49"/>
      <c r="G558" s="49"/>
      <c r="H558" s="49"/>
      <c r="I558" s="49"/>
      <c r="J558" s="49"/>
      <c r="K558" s="49"/>
      <c r="L558" s="49"/>
      <c r="M558" s="49"/>
      <c r="N558"/>
      <c r="O558" s="67">
        <f t="shared" si="79"/>
        <v>19</v>
      </c>
      <c r="P558" s="49"/>
      <c r="Q558" s="49"/>
      <c r="R558" s="49"/>
      <c r="S558" s="49"/>
      <c r="T558" s="49"/>
      <c r="U558" s="49"/>
      <c r="V558" s="49"/>
      <c r="W558" s="49"/>
      <c r="X558" s="49"/>
      <c r="Y558" s="49"/>
      <c r="Z558" s="49"/>
      <c r="AA558" s="49"/>
      <c r="AC558" s="67">
        <f t="shared" si="80"/>
        <v>19</v>
      </c>
      <c r="AD558" s="49"/>
      <c r="AE558" s="49"/>
      <c r="AF558" s="49"/>
      <c r="AG558" s="49"/>
      <c r="AH558" s="49"/>
      <c r="AI558" s="49"/>
      <c r="AJ558" s="49"/>
      <c r="AK558" s="49"/>
      <c r="AL558" s="49"/>
      <c r="AM558" s="49"/>
      <c r="AN558" s="49"/>
      <c r="AO558" s="49"/>
    </row>
    <row r="559" spans="1:41" s="149" customFormat="1" x14ac:dyDescent="0.25">
      <c r="A559" s="67">
        <f t="shared" si="78"/>
        <v>20</v>
      </c>
      <c r="B559" s="49"/>
      <c r="C559" s="49"/>
      <c r="D559" s="49"/>
      <c r="E559" s="49"/>
      <c r="F559" s="49"/>
      <c r="G559" s="49"/>
      <c r="H559" s="49"/>
      <c r="I559" s="49"/>
      <c r="J559" s="49"/>
      <c r="K559" s="49"/>
      <c r="L559" s="49"/>
      <c r="M559" s="49"/>
      <c r="N559"/>
      <c r="O559" s="67">
        <f t="shared" si="79"/>
        <v>20</v>
      </c>
      <c r="P559" s="49"/>
      <c r="Q559" s="49"/>
      <c r="R559" s="49"/>
      <c r="S559" s="49"/>
      <c r="T559" s="49"/>
      <c r="U559" s="49"/>
      <c r="V559" s="49"/>
      <c r="W559" s="49"/>
      <c r="X559" s="49"/>
      <c r="Y559" s="49"/>
      <c r="Z559" s="49"/>
      <c r="AA559" s="49"/>
      <c r="AC559" s="67">
        <f t="shared" si="80"/>
        <v>20</v>
      </c>
      <c r="AD559" s="49"/>
      <c r="AE559" s="49"/>
      <c r="AF559" s="49"/>
      <c r="AG559" s="49"/>
      <c r="AH559" s="49"/>
      <c r="AI559" s="49"/>
      <c r="AJ559" s="49"/>
      <c r="AK559" s="49"/>
      <c r="AL559" s="49"/>
      <c r="AM559" s="49"/>
      <c r="AN559" s="49"/>
      <c r="AO559" s="49"/>
    </row>
    <row r="560" spans="1:41" s="149" customFormat="1" x14ac:dyDescent="0.25">
      <c r="A560" s="67">
        <f t="shared" si="78"/>
        <v>21</v>
      </c>
      <c r="B560" s="49"/>
      <c r="C560" s="49"/>
      <c r="D560" s="49"/>
      <c r="E560" s="49"/>
      <c r="F560" s="49"/>
      <c r="G560" s="49"/>
      <c r="H560" s="49"/>
      <c r="I560" s="49"/>
      <c r="J560" s="49"/>
      <c r="K560" s="49"/>
      <c r="L560" s="49"/>
      <c r="M560" s="49"/>
      <c r="N560"/>
      <c r="O560" s="67">
        <f t="shared" si="79"/>
        <v>21</v>
      </c>
      <c r="P560" s="49"/>
      <c r="Q560" s="49"/>
      <c r="R560" s="49"/>
      <c r="S560" s="49"/>
      <c r="T560" s="49"/>
      <c r="U560" s="49"/>
      <c r="V560" s="49"/>
      <c r="W560" s="49"/>
      <c r="X560" s="49"/>
      <c r="Y560" s="49"/>
      <c r="Z560" s="49"/>
      <c r="AA560" s="49"/>
      <c r="AC560" s="67">
        <f t="shared" si="80"/>
        <v>21</v>
      </c>
      <c r="AD560" s="49"/>
      <c r="AE560" s="49"/>
      <c r="AF560" s="49"/>
      <c r="AG560" s="49"/>
      <c r="AH560" s="49"/>
      <c r="AI560" s="49"/>
      <c r="AJ560" s="49"/>
      <c r="AK560" s="49"/>
      <c r="AL560" s="49"/>
      <c r="AM560" s="49"/>
      <c r="AN560" s="49"/>
      <c r="AO560" s="49"/>
    </row>
    <row r="561" spans="1:41" s="149" customFormat="1" x14ac:dyDescent="0.25">
      <c r="A561" s="67">
        <f t="shared" si="78"/>
        <v>22</v>
      </c>
      <c r="B561" s="49"/>
      <c r="C561" s="49"/>
      <c r="D561" s="49"/>
      <c r="E561" s="49"/>
      <c r="F561" s="49"/>
      <c r="G561" s="49"/>
      <c r="H561" s="49"/>
      <c r="I561" s="49"/>
      <c r="J561" s="49"/>
      <c r="K561" s="49"/>
      <c r="L561" s="49"/>
      <c r="M561" s="49"/>
      <c r="N561"/>
      <c r="O561" s="67">
        <f t="shared" si="79"/>
        <v>22</v>
      </c>
      <c r="P561" s="49"/>
      <c r="Q561" s="49"/>
      <c r="R561" s="49"/>
      <c r="S561" s="49"/>
      <c r="T561" s="49"/>
      <c r="U561" s="49"/>
      <c r="V561" s="49"/>
      <c r="W561" s="49"/>
      <c r="X561" s="49"/>
      <c r="Y561" s="49"/>
      <c r="Z561" s="49"/>
      <c r="AA561" s="49"/>
      <c r="AC561" s="67">
        <f t="shared" si="80"/>
        <v>22</v>
      </c>
      <c r="AD561" s="49"/>
      <c r="AE561" s="49"/>
      <c r="AF561" s="49"/>
      <c r="AG561" s="49"/>
      <c r="AH561" s="49"/>
      <c r="AI561" s="49"/>
      <c r="AJ561" s="49"/>
      <c r="AK561" s="49"/>
      <c r="AL561" s="49"/>
      <c r="AM561" s="49"/>
      <c r="AN561" s="49"/>
      <c r="AO561" s="49"/>
    </row>
    <row r="562" spans="1:41" s="149" customFormat="1" x14ac:dyDescent="0.25">
      <c r="A562" s="67">
        <f t="shared" si="78"/>
        <v>23</v>
      </c>
      <c r="B562" s="49"/>
      <c r="C562" s="49"/>
      <c r="D562" s="49"/>
      <c r="E562" s="49"/>
      <c r="F562" s="49"/>
      <c r="G562" s="49"/>
      <c r="H562" s="49"/>
      <c r="I562" s="49"/>
      <c r="J562" s="49"/>
      <c r="K562" s="49"/>
      <c r="L562" s="49"/>
      <c r="M562" s="49"/>
      <c r="N562"/>
      <c r="O562" s="67">
        <f t="shared" si="79"/>
        <v>23</v>
      </c>
      <c r="P562" s="49"/>
      <c r="Q562" s="49"/>
      <c r="R562" s="49"/>
      <c r="S562" s="49"/>
      <c r="T562" s="49"/>
      <c r="U562" s="49"/>
      <c r="V562" s="49"/>
      <c r="W562" s="49"/>
      <c r="X562" s="49"/>
      <c r="Y562" s="49"/>
      <c r="Z562" s="49"/>
      <c r="AA562" s="49"/>
      <c r="AC562" s="67">
        <f t="shared" si="80"/>
        <v>23</v>
      </c>
      <c r="AD562" s="49"/>
      <c r="AE562" s="49"/>
      <c r="AF562" s="49"/>
      <c r="AG562" s="49"/>
      <c r="AH562" s="49"/>
      <c r="AI562" s="49"/>
      <c r="AJ562" s="49"/>
      <c r="AK562" s="49"/>
      <c r="AL562" s="49"/>
      <c r="AM562" s="49"/>
      <c r="AN562" s="49"/>
      <c r="AO562" s="49"/>
    </row>
    <row r="563" spans="1:41" s="149" customFormat="1" x14ac:dyDescent="0.25">
      <c r="A563" s="67">
        <f t="shared" si="78"/>
        <v>24</v>
      </c>
      <c r="B563" s="49"/>
      <c r="C563" s="49"/>
      <c r="D563" s="49"/>
      <c r="E563" s="49"/>
      <c r="F563" s="49"/>
      <c r="G563" s="49"/>
      <c r="H563" s="49"/>
      <c r="I563" s="49"/>
      <c r="J563" s="49"/>
      <c r="K563" s="49"/>
      <c r="L563" s="49"/>
      <c r="M563" s="49"/>
      <c r="N563"/>
      <c r="O563" s="67">
        <f t="shared" si="79"/>
        <v>24</v>
      </c>
      <c r="P563" s="49"/>
      <c r="Q563" s="49"/>
      <c r="R563" s="49"/>
      <c r="S563" s="49"/>
      <c r="T563" s="49"/>
      <c r="U563" s="49"/>
      <c r="V563" s="49"/>
      <c r="W563" s="49"/>
      <c r="X563" s="49"/>
      <c r="Y563" s="49"/>
      <c r="Z563" s="49"/>
      <c r="AA563" s="49"/>
      <c r="AC563" s="67">
        <f t="shared" si="80"/>
        <v>24</v>
      </c>
      <c r="AD563" s="49"/>
      <c r="AE563" s="49"/>
      <c r="AF563" s="49"/>
      <c r="AG563" s="49"/>
      <c r="AH563" s="49"/>
      <c r="AI563" s="49"/>
      <c r="AJ563" s="49"/>
      <c r="AK563" s="49"/>
      <c r="AL563" s="49"/>
      <c r="AM563" s="49"/>
      <c r="AN563" s="49"/>
      <c r="AO563" s="49"/>
    </row>
    <row r="564" spans="1:41" s="149" customFormat="1" x14ac:dyDescent="0.25">
      <c r="A564" s="67">
        <f t="shared" si="78"/>
        <v>25</v>
      </c>
      <c r="B564" s="49"/>
      <c r="C564" s="49"/>
      <c r="D564" s="49"/>
      <c r="E564" s="49"/>
      <c r="F564" s="49"/>
      <c r="G564" s="49"/>
      <c r="H564" s="49"/>
      <c r="I564" s="49"/>
      <c r="J564" s="49"/>
      <c r="K564" s="49"/>
      <c r="L564" s="49"/>
      <c r="M564" s="49"/>
      <c r="N564"/>
      <c r="O564" s="67">
        <f t="shared" si="79"/>
        <v>25</v>
      </c>
      <c r="P564" s="49"/>
      <c r="Q564" s="49"/>
      <c r="R564" s="49"/>
      <c r="S564" s="49"/>
      <c r="T564" s="49"/>
      <c r="U564" s="49"/>
      <c r="V564" s="49"/>
      <c r="W564" s="49"/>
      <c r="X564" s="49"/>
      <c r="Y564" s="49"/>
      <c r="Z564" s="49"/>
      <c r="AA564" s="49"/>
      <c r="AC564" s="67">
        <f t="shared" si="80"/>
        <v>25</v>
      </c>
      <c r="AD564" s="49"/>
      <c r="AE564" s="49"/>
      <c r="AF564" s="49"/>
      <c r="AG564" s="49"/>
      <c r="AH564" s="49"/>
      <c r="AI564" s="49"/>
      <c r="AJ564" s="49"/>
      <c r="AK564" s="49"/>
      <c r="AL564" s="49"/>
      <c r="AM564" s="49"/>
      <c r="AN564" s="49"/>
      <c r="AO564" s="49"/>
    </row>
    <row r="565" spans="1:41" s="149" customFormat="1" x14ac:dyDescent="0.25">
      <c r="A565" s="67">
        <f t="shared" si="78"/>
        <v>26</v>
      </c>
      <c r="B565" s="49"/>
      <c r="C565" s="49"/>
      <c r="D565" s="49"/>
      <c r="E565" s="49"/>
      <c r="F565" s="49"/>
      <c r="G565" s="49"/>
      <c r="H565" s="49"/>
      <c r="I565" s="49"/>
      <c r="J565" s="49"/>
      <c r="K565" s="49"/>
      <c r="L565" s="49"/>
      <c r="M565" s="49"/>
      <c r="N565"/>
      <c r="O565" s="67">
        <f t="shared" si="79"/>
        <v>26</v>
      </c>
      <c r="P565" s="49"/>
      <c r="Q565" s="49"/>
      <c r="R565" s="49"/>
      <c r="S565" s="49"/>
      <c r="T565" s="49"/>
      <c r="U565" s="49"/>
      <c r="V565" s="49"/>
      <c r="W565" s="49"/>
      <c r="X565" s="49"/>
      <c r="Y565" s="49"/>
      <c r="Z565" s="49"/>
      <c r="AA565" s="49"/>
      <c r="AC565" s="67">
        <f t="shared" si="80"/>
        <v>26</v>
      </c>
      <c r="AD565" s="49"/>
      <c r="AE565" s="49"/>
      <c r="AF565" s="49"/>
      <c r="AG565" s="49"/>
      <c r="AH565" s="49"/>
      <c r="AI565" s="49"/>
      <c r="AJ565" s="49"/>
      <c r="AK565" s="49"/>
      <c r="AL565" s="49"/>
      <c r="AM565" s="49"/>
      <c r="AN565" s="49"/>
      <c r="AO565" s="49"/>
    </row>
    <row r="566" spans="1:41" s="149" customFormat="1" x14ac:dyDescent="0.25">
      <c r="A566" s="67">
        <f t="shared" si="78"/>
        <v>27</v>
      </c>
      <c r="B566" s="49"/>
      <c r="C566" s="49"/>
      <c r="D566" s="49"/>
      <c r="E566" s="49"/>
      <c r="F566" s="49"/>
      <c r="G566" s="49"/>
      <c r="H566" s="49"/>
      <c r="I566" s="49"/>
      <c r="J566" s="49"/>
      <c r="K566" s="49"/>
      <c r="L566" s="49"/>
      <c r="M566" s="49"/>
      <c r="N566"/>
      <c r="O566" s="67">
        <f t="shared" si="79"/>
        <v>27</v>
      </c>
      <c r="P566" s="49"/>
      <c r="Q566" s="49"/>
      <c r="R566" s="49"/>
      <c r="S566" s="49"/>
      <c r="T566" s="49"/>
      <c r="U566" s="49"/>
      <c r="V566" s="49"/>
      <c r="W566" s="49"/>
      <c r="X566" s="49"/>
      <c r="Y566" s="49"/>
      <c r="Z566" s="49"/>
      <c r="AA566" s="49"/>
      <c r="AC566" s="67">
        <f t="shared" si="80"/>
        <v>27</v>
      </c>
      <c r="AD566" s="49"/>
      <c r="AE566" s="49"/>
      <c r="AF566" s="49"/>
      <c r="AG566" s="49"/>
      <c r="AH566" s="49"/>
      <c r="AI566" s="49"/>
      <c r="AJ566" s="49"/>
      <c r="AK566" s="49"/>
      <c r="AL566" s="49"/>
      <c r="AM566" s="49"/>
      <c r="AN566" s="49"/>
      <c r="AO566" s="49"/>
    </row>
    <row r="567" spans="1:41" s="149" customFormat="1" x14ac:dyDescent="0.25">
      <c r="A567" s="67">
        <f t="shared" si="78"/>
        <v>28</v>
      </c>
      <c r="B567" s="49"/>
      <c r="C567" s="49"/>
      <c r="D567" s="49"/>
      <c r="E567" s="49"/>
      <c r="F567" s="49"/>
      <c r="G567" s="49"/>
      <c r="H567" s="49"/>
      <c r="I567" s="49"/>
      <c r="J567" s="49"/>
      <c r="K567" s="49"/>
      <c r="L567" s="49"/>
      <c r="M567" s="49"/>
      <c r="N567"/>
      <c r="O567" s="67">
        <f t="shared" si="79"/>
        <v>28</v>
      </c>
      <c r="P567" s="49"/>
      <c r="Q567" s="49"/>
      <c r="R567" s="49"/>
      <c r="S567" s="49"/>
      <c r="T567" s="49"/>
      <c r="U567" s="49"/>
      <c r="V567" s="49"/>
      <c r="W567" s="49"/>
      <c r="X567" s="49"/>
      <c r="Y567" s="49"/>
      <c r="Z567" s="49"/>
      <c r="AA567" s="49"/>
      <c r="AC567" s="67">
        <f t="shared" si="80"/>
        <v>28</v>
      </c>
      <c r="AD567" s="49"/>
      <c r="AE567" s="49"/>
      <c r="AF567" s="49"/>
      <c r="AG567" s="49"/>
      <c r="AH567" s="49"/>
      <c r="AI567" s="49"/>
      <c r="AJ567" s="49"/>
      <c r="AK567" s="49"/>
      <c r="AL567" s="49"/>
      <c r="AM567" s="49"/>
      <c r="AN567" s="49"/>
      <c r="AO567" s="49"/>
    </row>
    <row r="568" spans="1:41" s="149" customFormat="1" x14ac:dyDescent="0.25">
      <c r="A568" s="67">
        <f t="shared" si="78"/>
        <v>29</v>
      </c>
      <c r="B568" s="49"/>
      <c r="C568" s="49"/>
      <c r="D568" s="49"/>
      <c r="E568" s="49"/>
      <c r="F568" s="49"/>
      <c r="G568" s="49"/>
      <c r="H568" s="49"/>
      <c r="I568" s="49"/>
      <c r="J568" s="49"/>
      <c r="K568" s="49"/>
      <c r="L568" s="49"/>
      <c r="M568" s="49"/>
      <c r="N568"/>
      <c r="O568" s="67">
        <f t="shared" si="79"/>
        <v>29</v>
      </c>
      <c r="P568" s="49"/>
      <c r="Q568" s="49"/>
      <c r="R568" s="49"/>
      <c r="S568" s="49"/>
      <c r="T568" s="49"/>
      <c r="U568" s="49"/>
      <c r="V568" s="49"/>
      <c r="W568" s="49"/>
      <c r="X568" s="49"/>
      <c r="Y568" s="49"/>
      <c r="Z568" s="49"/>
      <c r="AA568" s="49"/>
      <c r="AC568" s="67">
        <f t="shared" si="80"/>
        <v>29</v>
      </c>
      <c r="AD568" s="49"/>
      <c r="AE568" s="49"/>
      <c r="AF568" s="49"/>
      <c r="AG568" s="49"/>
      <c r="AH568" s="49"/>
      <c r="AI568" s="49"/>
      <c r="AJ568" s="49"/>
      <c r="AK568" s="49"/>
      <c r="AL568" s="49"/>
      <c r="AM568" s="49"/>
      <c r="AN568" s="49"/>
      <c r="AO568" s="49"/>
    </row>
    <row r="569" spans="1:41" s="149" customFormat="1" x14ac:dyDescent="0.25">
      <c r="A569" s="67">
        <f t="shared" si="78"/>
        <v>30</v>
      </c>
      <c r="B569" s="49"/>
      <c r="C569" s="49"/>
      <c r="D569" s="49"/>
      <c r="E569" s="49"/>
      <c r="F569" s="49"/>
      <c r="G569" s="49"/>
      <c r="H569" s="49"/>
      <c r="I569" s="49"/>
      <c r="J569" s="49"/>
      <c r="K569" s="49"/>
      <c r="L569" s="49"/>
      <c r="M569" s="49"/>
      <c r="N569"/>
      <c r="O569" s="67">
        <f t="shared" si="79"/>
        <v>30</v>
      </c>
      <c r="P569" s="49"/>
      <c r="Q569" s="49"/>
      <c r="R569" s="49"/>
      <c r="S569" s="49"/>
      <c r="T569" s="49"/>
      <c r="U569" s="49"/>
      <c r="V569" s="49"/>
      <c r="W569" s="49"/>
      <c r="X569" s="49"/>
      <c r="Y569" s="49"/>
      <c r="Z569" s="49"/>
      <c r="AA569" s="49"/>
      <c r="AC569" s="67">
        <f t="shared" si="80"/>
        <v>30</v>
      </c>
      <c r="AD569" s="49"/>
      <c r="AE569" s="49"/>
      <c r="AF569" s="49"/>
      <c r="AG569" s="49"/>
      <c r="AH569" s="49"/>
      <c r="AI569" s="49"/>
      <c r="AJ569" s="49"/>
      <c r="AK569" s="49"/>
      <c r="AL569" s="49"/>
      <c r="AM569" s="49"/>
      <c r="AN569" s="49"/>
      <c r="AO569" s="49"/>
    </row>
    <row r="570" spans="1:41" s="149" customFormat="1" x14ac:dyDescent="0.25">
      <c r="A570" s="67">
        <f t="shared" si="78"/>
        <v>31</v>
      </c>
      <c r="B570" s="49"/>
      <c r="C570" s="49"/>
      <c r="D570" s="49"/>
      <c r="E570" s="49"/>
      <c r="F570" s="49"/>
      <c r="G570" s="49"/>
      <c r="H570" s="49"/>
      <c r="I570" s="49"/>
      <c r="J570" s="49"/>
      <c r="K570" s="49"/>
      <c r="L570" s="49"/>
      <c r="M570" s="49"/>
      <c r="N570"/>
      <c r="O570" s="67">
        <f t="shared" si="79"/>
        <v>31</v>
      </c>
      <c r="P570" s="49"/>
      <c r="Q570" s="49"/>
      <c r="R570" s="49"/>
      <c r="S570" s="49"/>
      <c r="T570" s="49"/>
      <c r="U570" s="49"/>
      <c r="V570" s="49"/>
      <c r="W570" s="49"/>
      <c r="X570" s="49"/>
      <c r="Y570" s="49"/>
      <c r="Z570" s="49"/>
      <c r="AA570" s="49"/>
      <c r="AC570" s="67">
        <f t="shared" si="80"/>
        <v>31</v>
      </c>
      <c r="AD570" s="49"/>
      <c r="AE570" s="49"/>
      <c r="AF570" s="49"/>
      <c r="AG570" s="49"/>
      <c r="AH570" s="49"/>
      <c r="AI570" s="49"/>
      <c r="AJ570" s="49"/>
      <c r="AK570" s="49"/>
      <c r="AL570" s="49"/>
      <c r="AM570" s="49"/>
      <c r="AN570" s="49"/>
      <c r="AO570" s="49"/>
    </row>
    <row r="571" spans="1:41" s="149" customFormat="1" ht="15" x14ac:dyDescent="0.25">
      <c r="A571" s="165" t="s">
        <v>171</v>
      </c>
      <c r="B571" s="165">
        <f t="shared" ref="B571:M571" si="81">+SUM(B540:B570)</f>
        <v>0</v>
      </c>
      <c r="C571" s="165">
        <f t="shared" si="81"/>
        <v>0</v>
      </c>
      <c r="D571" s="165">
        <f t="shared" si="81"/>
        <v>0</v>
      </c>
      <c r="E571" s="165">
        <f t="shared" si="81"/>
        <v>0</v>
      </c>
      <c r="F571" s="165">
        <f t="shared" si="81"/>
        <v>0</v>
      </c>
      <c r="G571" s="165">
        <f t="shared" si="81"/>
        <v>0</v>
      </c>
      <c r="H571" s="165">
        <f t="shared" si="81"/>
        <v>0</v>
      </c>
      <c r="I571" s="165">
        <f t="shared" si="81"/>
        <v>0</v>
      </c>
      <c r="J571" s="165">
        <f t="shared" si="81"/>
        <v>0</v>
      </c>
      <c r="K571" s="165">
        <f t="shared" si="81"/>
        <v>0</v>
      </c>
      <c r="L571" s="165">
        <f t="shared" si="81"/>
        <v>0</v>
      </c>
      <c r="M571" s="165">
        <f t="shared" si="81"/>
        <v>0</v>
      </c>
      <c r="N571"/>
      <c r="O571" s="165" t="s">
        <v>171</v>
      </c>
      <c r="P571" s="165">
        <f t="shared" ref="P571:AA571" si="82">+SUM(P540:P570)</f>
        <v>0</v>
      </c>
      <c r="Q571" s="165">
        <f t="shared" si="82"/>
        <v>0</v>
      </c>
      <c r="R571" s="165">
        <f t="shared" si="82"/>
        <v>0</v>
      </c>
      <c r="S571" s="165">
        <f t="shared" si="82"/>
        <v>0</v>
      </c>
      <c r="T571" s="165">
        <f t="shared" si="82"/>
        <v>0</v>
      </c>
      <c r="U571" s="165">
        <f t="shared" si="82"/>
        <v>0</v>
      </c>
      <c r="V571" s="165">
        <f t="shared" si="82"/>
        <v>0</v>
      </c>
      <c r="W571" s="165">
        <f t="shared" si="82"/>
        <v>0</v>
      </c>
      <c r="X571" s="165">
        <f t="shared" si="82"/>
        <v>0</v>
      </c>
      <c r="Y571" s="165">
        <f t="shared" si="82"/>
        <v>0</v>
      </c>
      <c r="Z571" s="165">
        <f t="shared" si="82"/>
        <v>0</v>
      </c>
      <c r="AA571" s="165">
        <f t="shared" si="82"/>
        <v>0</v>
      </c>
      <c r="AC571" s="165" t="s">
        <v>171</v>
      </c>
      <c r="AD571" s="165">
        <f t="shared" ref="AD571:AO571" si="83">+SUM(AD540:AD570)</f>
        <v>0</v>
      </c>
      <c r="AE571" s="165">
        <f t="shared" si="83"/>
        <v>0</v>
      </c>
      <c r="AF571" s="165">
        <f t="shared" si="83"/>
        <v>0</v>
      </c>
      <c r="AG571" s="165">
        <f t="shared" si="83"/>
        <v>0</v>
      </c>
      <c r="AH571" s="165">
        <f t="shared" si="83"/>
        <v>0</v>
      </c>
      <c r="AI571" s="165">
        <f t="shared" si="83"/>
        <v>0</v>
      </c>
      <c r="AJ571" s="165">
        <f t="shared" si="83"/>
        <v>0</v>
      </c>
      <c r="AK571" s="165">
        <f t="shared" si="83"/>
        <v>0</v>
      </c>
      <c r="AL571" s="165">
        <f t="shared" si="83"/>
        <v>0</v>
      </c>
      <c r="AM571" s="165">
        <f t="shared" si="83"/>
        <v>0</v>
      </c>
      <c r="AN571" s="165">
        <f t="shared" si="83"/>
        <v>0</v>
      </c>
      <c r="AO571" s="165">
        <f t="shared" si="83"/>
        <v>0</v>
      </c>
    </row>
    <row r="572" spans="1:41" s="149" customFormat="1" ht="15" x14ac:dyDescent="0.25"/>
    <row r="573" spans="1:41" s="149" customFormat="1" ht="15" x14ac:dyDescent="0.25"/>
    <row r="574" spans="1:41" s="149" customFormat="1" x14ac:dyDescent="0.3">
      <c r="A574" s="241" t="s">
        <v>189</v>
      </c>
      <c r="B574" s="150"/>
      <c r="C574" s="151"/>
      <c r="D574" s="151"/>
      <c r="E574" s="152"/>
      <c r="F574" s="153"/>
      <c r="G574" s="154"/>
      <c r="H574" s="154"/>
      <c r="I574" s="154"/>
      <c r="J574" s="154"/>
      <c r="K574" s="154"/>
      <c r="L574" s="154"/>
      <c r="M574" s="155"/>
      <c r="N574"/>
      <c r="O574" s="239" t="str">
        <f>+A574</f>
        <v>Producto 5</v>
      </c>
      <c r="P574" s="151"/>
      <c r="Q574" s="151"/>
      <c r="R574" s="151"/>
      <c r="S574" s="152"/>
      <c r="T574" s="153"/>
      <c r="U574" s="154"/>
      <c r="V574" s="154"/>
      <c r="W574" s="154"/>
      <c r="X574" s="154"/>
      <c r="Y574" s="154"/>
      <c r="Z574" s="154"/>
      <c r="AA574" s="155"/>
      <c r="AC574" s="239" t="str">
        <f>+O574</f>
        <v>Producto 5</v>
      </c>
      <c r="AD574" s="150"/>
      <c r="AE574" s="151"/>
      <c r="AF574" s="151"/>
      <c r="AG574" s="152"/>
      <c r="AH574" s="153"/>
      <c r="AI574" s="154"/>
      <c r="AJ574" s="154"/>
      <c r="AK574" s="154"/>
      <c r="AL574" s="154"/>
      <c r="AM574" s="154"/>
      <c r="AN574" s="154"/>
      <c r="AO574" s="155"/>
    </row>
    <row r="575" spans="1:41" s="149" customFormat="1" x14ac:dyDescent="0.25">
      <c r="A575" s="242"/>
      <c r="B575" s="240" t="s">
        <v>167</v>
      </c>
      <c r="C575" s="237"/>
      <c r="D575" s="237"/>
      <c r="E575" s="237"/>
      <c r="F575" s="237"/>
      <c r="G575" s="237"/>
      <c r="H575" s="237"/>
      <c r="I575" s="237"/>
      <c r="J575" s="237"/>
      <c r="K575" s="237"/>
      <c r="L575" s="237"/>
      <c r="M575" s="238"/>
      <c r="N575"/>
      <c r="O575" s="239"/>
      <c r="P575" s="240" t="s">
        <v>168</v>
      </c>
      <c r="Q575" s="237"/>
      <c r="R575" s="237"/>
      <c r="S575" s="237"/>
      <c r="T575" s="237"/>
      <c r="U575" s="237"/>
      <c r="V575" s="237"/>
      <c r="W575" s="237"/>
      <c r="X575" s="237"/>
      <c r="Y575" s="237"/>
      <c r="Z575" s="237"/>
      <c r="AA575" s="238"/>
      <c r="AC575" s="239"/>
      <c r="AD575" s="236" t="s">
        <v>169</v>
      </c>
      <c r="AE575" s="237"/>
      <c r="AF575" s="237"/>
      <c r="AG575" s="237"/>
      <c r="AH575" s="237"/>
      <c r="AI575" s="237"/>
      <c r="AJ575" s="237"/>
      <c r="AK575" s="237"/>
      <c r="AL575" s="237"/>
      <c r="AM575" s="237"/>
      <c r="AN575" s="237"/>
      <c r="AO575" s="238"/>
    </row>
    <row r="576" spans="1:41" s="149" customFormat="1" x14ac:dyDescent="0.3">
      <c r="A576" s="242"/>
      <c r="B576" s="156"/>
      <c r="C576" s="157"/>
      <c r="D576" s="157"/>
      <c r="E576" s="158"/>
      <c r="F576" s="159"/>
      <c r="G576" s="160"/>
      <c r="H576" s="160"/>
      <c r="I576" s="160"/>
      <c r="J576" s="160"/>
      <c r="K576" s="160"/>
      <c r="L576" s="160"/>
      <c r="M576" s="161"/>
      <c r="N576"/>
      <c r="O576" s="239"/>
      <c r="P576" s="157"/>
      <c r="Q576" s="157"/>
      <c r="R576" s="157"/>
      <c r="S576" s="158"/>
      <c r="T576" s="159"/>
      <c r="U576" s="160"/>
      <c r="V576" s="160"/>
      <c r="W576" s="160"/>
      <c r="X576" s="160"/>
      <c r="Y576" s="160"/>
      <c r="Z576" s="160"/>
      <c r="AA576" s="161"/>
      <c r="AC576" s="239"/>
      <c r="AD576" s="156"/>
      <c r="AE576" s="157"/>
      <c r="AF576" s="157"/>
      <c r="AG576" s="158"/>
      <c r="AH576" s="159"/>
      <c r="AI576" s="160"/>
      <c r="AJ576" s="160"/>
      <c r="AK576" s="160"/>
      <c r="AL576" s="160"/>
      <c r="AM576" s="160"/>
      <c r="AN576" s="160"/>
      <c r="AO576" s="161"/>
    </row>
    <row r="577" spans="1:41" s="149" customFormat="1" x14ac:dyDescent="0.3">
      <c r="A577" s="162" t="s">
        <v>170</v>
      </c>
      <c r="B577" s="42" t="s">
        <v>31</v>
      </c>
      <c r="C577" s="42" t="s">
        <v>32</v>
      </c>
      <c r="D577" s="173" t="s">
        <v>33</v>
      </c>
      <c r="E577" s="173" t="s">
        <v>34</v>
      </c>
      <c r="F577" s="173" t="s">
        <v>35</v>
      </c>
      <c r="G577" s="173" t="s">
        <v>36</v>
      </c>
      <c r="H577" s="173" t="s">
        <v>37</v>
      </c>
      <c r="I577" s="173" t="s">
        <v>38</v>
      </c>
      <c r="J577" s="173" t="s">
        <v>39</v>
      </c>
      <c r="K577" s="173" t="s">
        <v>40</v>
      </c>
      <c r="L577" s="173" t="s">
        <v>41</v>
      </c>
      <c r="M577" s="173" t="s">
        <v>42</v>
      </c>
      <c r="N577"/>
      <c r="O577" s="163" t="s">
        <v>170</v>
      </c>
      <c r="P577" s="164" t="s">
        <v>31</v>
      </c>
      <c r="Q577" s="164" t="s">
        <v>32</v>
      </c>
      <c r="R577" s="172" t="s">
        <v>33</v>
      </c>
      <c r="S577" s="172" t="s">
        <v>34</v>
      </c>
      <c r="T577" s="172" t="s">
        <v>35</v>
      </c>
      <c r="U577" s="172" t="s">
        <v>36</v>
      </c>
      <c r="V577" s="172" t="s">
        <v>37</v>
      </c>
      <c r="W577" s="172" t="s">
        <v>38</v>
      </c>
      <c r="X577" s="172" t="s">
        <v>39</v>
      </c>
      <c r="Y577" s="172" t="s">
        <v>40</v>
      </c>
      <c r="Z577" s="172" t="s">
        <v>41</v>
      </c>
      <c r="AA577" s="172" t="s">
        <v>42</v>
      </c>
      <c r="AC577" s="163" t="s">
        <v>170</v>
      </c>
      <c r="AD577" s="42" t="s">
        <v>31</v>
      </c>
      <c r="AE577" s="42" t="s">
        <v>32</v>
      </c>
      <c r="AF577" s="173" t="s">
        <v>33</v>
      </c>
      <c r="AG577" s="173" t="s">
        <v>34</v>
      </c>
      <c r="AH577" s="173" t="s">
        <v>35</v>
      </c>
      <c r="AI577" s="173" t="s">
        <v>36</v>
      </c>
      <c r="AJ577" s="173" t="s">
        <v>37</v>
      </c>
      <c r="AK577" s="173" t="s">
        <v>38</v>
      </c>
      <c r="AL577" s="173" t="s">
        <v>39</v>
      </c>
      <c r="AM577" s="173" t="s">
        <v>40</v>
      </c>
      <c r="AN577" s="173" t="s">
        <v>41</v>
      </c>
      <c r="AO577" s="173" t="s">
        <v>42</v>
      </c>
    </row>
    <row r="578" spans="1:41" s="149" customFormat="1" x14ac:dyDescent="0.25">
      <c r="A578" s="67">
        <v>1</v>
      </c>
      <c r="B578" s="49"/>
      <c r="C578" s="49"/>
      <c r="D578" s="49"/>
      <c r="E578" s="49"/>
      <c r="F578" s="49"/>
      <c r="G578" s="49"/>
      <c r="H578" s="49"/>
      <c r="I578" s="49"/>
      <c r="J578" s="49"/>
      <c r="K578" s="49"/>
      <c r="L578" s="49"/>
      <c r="M578" s="49"/>
      <c r="N578"/>
      <c r="O578" s="67">
        <v>1</v>
      </c>
      <c r="P578" s="49"/>
      <c r="Q578" s="49"/>
      <c r="R578" s="49"/>
      <c r="S578" s="49"/>
      <c r="T578" s="49"/>
      <c r="U578" s="49"/>
      <c r="V578" s="49"/>
      <c r="W578" s="49"/>
      <c r="X578" s="49"/>
      <c r="Y578" s="49"/>
      <c r="Z578" s="49"/>
      <c r="AA578" s="49"/>
      <c r="AC578" s="67">
        <v>1</v>
      </c>
      <c r="AD578" s="49"/>
      <c r="AE578" s="49"/>
      <c r="AF578" s="49"/>
      <c r="AG578" s="49"/>
      <c r="AH578" s="49"/>
      <c r="AI578" s="49"/>
      <c r="AJ578" s="49"/>
      <c r="AK578" s="49"/>
      <c r="AL578" s="49"/>
      <c r="AM578" s="49"/>
      <c r="AN578" s="49"/>
      <c r="AO578" s="49"/>
    </row>
    <row r="579" spans="1:41" s="149" customFormat="1" x14ac:dyDescent="0.25">
      <c r="A579" s="67">
        <f t="shared" ref="A579:A608" si="84">+A578+1</f>
        <v>2</v>
      </c>
      <c r="B579" s="49"/>
      <c r="C579" s="49"/>
      <c r="D579" s="49"/>
      <c r="E579" s="49"/>
      <c r="F579" s="49"/>
      <c r="G579" s="49"/>
      <c r="H579" s="49"/>
      <c r="I579" s="49"/>
      <c r="J579" s="49"/>
      <c r="K579" s="49"/>
      <c r="L579" s="49"/>
      <c r="M579" s="49"/>
      <c r="N579"/>
      <c r="O579" s="67">
        <f t="shared" ref="O579:O608" si="85">+O578+1</f>
        <v>2</v>
      </c>
      <c r="P579" s="49"/>
      <c r="Q579" s="49"/>
      <c r="R579" s="49"/>
      <c r="S579" s="49"/>
      <c r="T579" s="49"/>
      <c r="U579" s="49"/>
      <c r="V579" s="49"/>
      <c r="W579" s="49"/>
      <c r="X579" s="49"/>
      <c r="Y579" s="49"/>
      <c r="Z579" s="49"/>
      <c r="AA579" s="49"/>
      <c r="AC579" s="67">
        <f t="shared" ref="AC579:AC608" si="86">+AC578+1</f>
        <v>2</v>
      </c>
      <c r="AD579" s="49"/>
      <c r="AE579" s="49"/>
      <c r="AF579" s="49"/>
      <c r="AG579" s="49"/>
      <c r="AH579" s="49"/>
      <c r="AI579" s="49"/>
      <c r="AJ579" s="49"/>
      <c r="AK579" s="49"/>
      <c r="AL579" s="49"/>
      <c r="AM579" s="49"/>
      <c r="AN579" s="49"/>
      <c r="AO579" s="49"/>
    </row>
    <row r="580" spans="1:41" s="149" customFormat="1" x14ac:dyDescent="0.25">
      <c r="A580" s="67">
        <f t="shared" si="84"/>
        <v>3</v>
      </c>
      <c r="B580" s="49"/>
      <c r="C580" s="49"/>
      <c r="D580" s="49"/>
      <c r="E580" s="49"/>
      <c r="F580" s="49"/>
      <c r="G580" s="49"/>
      <c r="H580" s="49"/>
      <c r="I580" s="49"/>
      <c r="J580" s="49"/>
      <c r="K580" s="49"/>
      <c r="L580" s="49"/>
      <c r="M580" s="49"/>
      <c r="N580"/>
      <c r="O580" s="67">
        <f t="shared" si="85"/>
        <v>3</v>
      </c>
      <c r="P580" s="49"/>
      <c r="Q580" s="49"/>
      <c r="R580" s="49"/>
      <c r="S580" s="49"/>
      <c r="T580" s="49"/>
      <c r="U580" s="49"/>
      <c r="V580" s="49"/>
      <c r="W580" s="49"/>
      <c r="X580" s="49"/>
      <c r="Y580" s="49"/>
      <c r="Z580" s="49"/>
      <c r="AA580" s="49"/>
      <c r="AC580" s="67">
        <f t="shared" si="86"/>
        <v>3</v>
      </c>
      <c r="AD580" s="49"/>
      <c r="AE580" s="49"/>
      <c r="AF580" s="49"/>
      <c r="AG580" s="49"/>
      <c r="AH580" s="49"/>
      <c r="AI580" s="49"/>
      <c r="AJ580" s="49"/>
      <c r="AK580" s="49"/>
      <c r="AL580" s="49"/>
      <c r="AM580" s="49"/>
      <c r="AN580" s="49"/>
      <c r="AO580" s="49"/>
    </row>
    <row r="581" spans="1:41" s="149" customFormat="1" x14ac:dyDescent="0.25">
      <c r="A581" s="67">
        <f t="shared" si="84"/>
        <v>4</v>
      </c>
      <c r="B581" s="49"/>
      <c r="C581" s="49"/>
      <c r="D581" s="49"/>
      <c r="E581" s="49"/>
      <c r="F581" s="49"/>
      <c r="G581" s="49"/>
      <c r="H581" s="49"/>
      <c r="I581" s="49"/>
      <c r="J581" s="49"/>
      <c r="K581" s="49"/>
      <c r="L581" s="49"/>
      <c r="M581" s="49"/>
      <c r="N581"/>
      <c r="O581" s="67">
        <f t="shared" si="85"/>
        <v>4</v>
      </c>
      <c r="P581" s="49"/>
      <c r="Q581" s="49"/>
      <c r="R581" s="49"/>
      <c r="S581" s="49"/>
      <c r="T581" s="49"/>
      <c r="U581" s="49"/>
      <c r="V581" s="49"/>
      <c r="W581" s="49"/>
      <c r="X581" s="49"/>
      <c r="Y581" s="49"/>
      <c r="Z581" s="49"/>
      <c r="AA581" s="49"/>
      <c r="AC581" s="67">
        <f t="shared" si="86"/>
        <v>4</v>
      </c>
      <c r="AD581" s="49"/>
      <c r="AE581" s="49"/>
      <c r="AF581" s="49"/>
      <c r="AG581" s="49"/>
      <c r="AH581" s="49"/>
      <c r="AI581" s="49"/>
      <c r="AJ581" s="49"/>
      <c r="AK581" s="49"/>
      <c r="AL581" s="49"/>
      <c r="AM581" s="49"/>
      <c r="AN581" s="49"/>
      <c r="AO581" s="49"/>
    </row>
    <row r="582" spans="1:41" s="149" customFormat="1" x14ac:dyDescent="0.25">
      <c r="A582" s="67">
        <f t="shared" si="84"/>
        <v>5</v>
      </c>
      <c r="B582" s="49"/>
      <c r="C582" s="49"/>
      <c r="D582" s="49"/>
      <c r="E582" s="49"/>
      <c r="F582" s="49"/>
      <c r="G582" s="49"/>
      <c r="H582" s="49"/>
      <c r="I582" s="49"/>
      <c r="J582" s="49"/>
      <c r="K582" s="49"/>
      <c r="L582" s="49"/>
      <c r="M582" s="49"/>
      <c r="N582"/>
      <c r="O582" s="67">
        <f t="shared" si="85"/>
        <v>5</v>
      </c>
      <c r="P582" s="49"/>
      <c r="Q582" s="49"/>
      <c r="R582" s="49"/>
      <c r="S582" s="49"/>
      <c r="T582" s="49"/>
      <c r="U582" s="49"/>
      <c r="V582" s="49"/>
      <c r="W582" s="49"/>
      <c r="X582" s="49"/>
      <c r="Y582" s="49"/>
      <c r="Z582" s="49"/>
      <c r="AA582" s="49"/>
      <c r="AC582" s="67">
        <f t="shared" si="86"/>
        <v>5</v>
      </c>
      <c r="AD582" s="49"/>
      <c r="AE582" s="49"/>
      <c r="AF582" s="49"/>
      <c r="AG582" s="49"/>
      <c r="AH582" s="49"/>
      <c r="AI582" s="49"/>
      <c r="AJ582" s="49"/>
      <c r="AK582" s="49"/>
      <c r="AL582" s="49"/>
      <c r="AM582" s="49"/>
      <c r="AN582" s="49"/>
      <c r="AO582" s="49"/>
    </row>
    <row r="583" spans="1:41" s="149" customFormat="1" x14ac:dyDescent="0.25">
      <c r="A583" s="67">
        <f t="shared" si="84"/>
        <v>6</v>
      </c>
      <c r="B583" s="49"/>
      <c r="C583" s="49"/>
      <c r="D583" s="49"/>
      <c r="E583" s="49"/>
      <c r="F583" s="49"/>
      <c r="G583" s="49"/>
      <c r="H583" s="49"/>
      <c r="I583" s="49"/>
      <c r="J583" s="49"/>
      <c r="K583" s="49"/>
      <c r="L583" s="49"/>
      <c r="M583" s="49"/>
      <c r="N583"/>
      <c r="O583" s="67">
        <f t="shared" si="85"/>
        <v>6</v>
      </c>
      <c r="P583" s="49"/>
      <c r="Q583" s="49"/>
      <c r="R583" s="49"/>
      <c r="S583" s="49"/>
      <c r="T583" s="49"/>
      <c r="U583" s="49"/>
      <c r="V583" s="49"/>
      <c r="W583" s="49"/>
      <c r="X583" s="49"/>
      <c r="Y583" s="49"/>
      <c r="Z583" s="49"/>
      <c r="AA583" s="49"/>
      <c r="AC583" s="67">
        <f t="shared" si="86"/>
        <v>6</v>
      </c>
      <c r="AD583" s="49"/>
      <c r="AE583" s="49"/>
      <c r="AF583" s="49"/>
      <c r="AG583" s="49"/>
      <c r="AH583" s="49"/>
      <c r="AI583" s="49"/>
      <c r="AJ583" s="49"/>
      <c r="AK583" s="49"/>
      <c r="AL583" s="49"/>
      <c r="AM583" s="49"/>
      <c r="AN583" s="49"/>
      <c r="AO583" s="49"/>
    </row>
    <row r="584" spans="1:41" s="149" customFormat="1" x14ac:dyDescent="0.25">
      <c r="A584" s="67">
        <f t="shared" si="84"/>
        <v>7</v>
      </c>
      <c r="B584" s="49"/>
      <c r="C584" s="49"/>
      <c r="D584" s="49"/>
      <c r="E584" s="49"/>
      <c r="F584" s="49"/>
      <c r="G584" s="49"/>
      <c r="H584" s="49"/>
      <c r="I584" s="49"/>
      <c r="J584" s="49"/>
      <c r="K584" s="49"/>
      <c r="L584" s="49"/>
      <c r="M584" s="49"/>
      <c r="N584"/>
      <c r="O584" s="67">
        <f t="shared" si="85"/>
        <v>7</v>
      </c>
      <c r="P584" s="49"/>
      <c r="Q584" s="49"/>
      <c r="R584" s="49"/>
      <c r="S584" s="49"/>
      <c r="T584" s="49"/>
      <c r="U584" s="49"/>
      <c r="V584" s="49"/>
      <c r="W584" s="49"/>
      <c r="X584" s="49"/>
      <c r="Y584" s="49"/>
      <c r="Z584" s="49"/>
      <c r="AA584" s="49"/>
      <c r="AC584" s="67">
        <f t="shared" si="86"/>
        <v>7</v>
      </c>
      <c r="AD584" s="49"/>
      <c r="AE584" s="49"/>
      <c r="AF584" s="49"/>
      <c r="AG584" s="49"/>
      <c r="AH584" s="49"/>
      <c r="AI584" s="49"/>
      <c r="AJ584" s="49"/>
      <c r="AK584" s="49"/>
      <c r="AL584" s="49"/>
      <c r="AM584" s="49"/>
      <c r="AN584" s="49"/>
      <c r="AO584" s="49"/>
    </row>
    <row r="585" spans="1:41" s="149" customFormat="1" x14ac:dyDescent="0.25">
      <c r="A585" s="67">
        <f t="shared" si="84"/>
        <v>8</v>
      </c>
      <c r="B585" s="49"/>
      <c r="C585" s="49"/>
      <c r="D585" s="49"/>
      <c r="E585" s="49"/>
      <c r="F585" s="49"/>
      <c r="G585" s="49"/>
      <c r="H585" s="49"/>
      <c r="I585" s="49"/>
      <c r="J585" s="49"/>
      <c r="K585" s="49"/>
      <c r="L585" s="49"/>
      <c r="M585" s="49"/>
      <c r="N585"/>
      <c r="O585" s="67">
        <f t="shared" si="85"/>
        <v>8</v>
      </c>
      <c r="P585" s="49"/>
      <c r="Q585" s="49"/>
      <c r="R585" s="49"/>
      <c r="S585" s="49"/>
      <c r="T585" s="49"/>
      <c r="U585" s="49"/>
      <c r="V585" s="49"/>
      <c r="W585" s="49"/>
      <c r="X585" s="49"/>
      <c r="Y585" s="49"/>
      <c r="Z585" s="49"/>
      <c r="AA585" s="49"/>
      <c r="AC585" s="67">
        <f t="shared" si="86"/>
        <v>8</v>
      </c>
      <c r="AD585" s="49"/>
      <c r="AE585" s="49"/>
      <c r="AF585" s="49"/>
      <c r="AG585" s="49"/>
      <c r="AH585" s="49"/>
      <c r="AI585" s="49"/>
      <c r="AJ585" s="49"/>
      <c r="AK585" s="49"/>
      <c r="AL585" s="49"/>
      <c r="AM585" s="49"/>
      <c r="AN585" s="49"/>
      <c r="AO585" s="49"/>
    </row>
    <row r="586" spans="1:41" s="149" customFormat="1" x14ac:dyDescent="0.25">
      <c r="A586" s="67">
        <f t="shared" si="84"/>
        <v>9</v>
      </c>
      <c r="B586" s="49"/>
      <c r="C586" s="49"/>
      <c r="D586" s="49"/>
      <c r="E586" s="49"/>
      <c r="F586" s="49"/>
      <c r="G586" s="49"/>
      <c r="H586" s="49"/>
      <c r="I586" s="49"/>
      <c r="J586" s="49"/>
      <c r="K586" s="49"/>
      <c r="L586" s="49"/>
      <c r="M586" s="49"/>
      <c r="N586"/>
      <c r="O586" s="67">
        <f t="shared" si="85"/>
        <v>9</v>
      </c>
      <c r="P586" s="49"/>
      <c r="Q586" s="49"/>
      <c r="R586" s="49"/>
      <c r="S586" s="49"/>
      <c r="T586" s="49"/>
      <c r="U586" s="49"/>
      <c r="V586" s="49"/>
      <c r="W586" s="49"/>
      <c r="X586" s="49"/>
      <c r="Y586" s="49"/>
      <c r="Z586" s="49"/>
      <c r="AA586" s="49"/>
      <c r="AC586" s="67">
        <f t="shared" si="86"/>
        <v>9</v>
      </c>
      <c r="AD586" s="49"/>
      <c r="AE586" s="49"/>
      <c r="AF586" s="49"/>
      <c r="AG586" s="49"/>
      <c r="AH586" s="49"/>
      <c r="AI586" s="49"/>
      <c r="AJ586" s="49"/>
      <c r="AK586" s="49"/>
      <c r="AL586" s="49"/>
      <c r="AM586" s="49"/>
      <c r="AN586" s="49"/>
      <c r="AO586" s="49"/>
    </row>
    <row r="587" spans="1:41" s="149" customFormat="1" x14ac:dyDescent="0.25">
      <c r="A587" s="67">
        <f t="shared" si="84"/>
        <v>10</v>
      </c>
      <c r="B587" s="49"/>
      <c r="C587" s="49"/>
      <c r="D587" s="49"/>
      <c r="E587" s="49"/>
      <c r="F587" s="49"/>
      <c r="G587" s="49"/>
      <c r="H587" s="49"/>
      <c r="I587" s="49"/>
      <c r="J587" s="49"/>
      <c r="K587" s="49"/>
      <c r="L587" s="49"/>
      <c r="M587" s="49"/>
      <c r="N587"/>
      <c r="O587" s="67">
        <f t="shared" si="85"/>
        <v>10</v>
      </c>
      <c r="P587" s="49"/>
      <c r="Q587" s="49"/>
      <c r="R587" s="49"/>
      <c r="S587" s="49"/>
      <c r="T587" s="49"/>
      <c r="U587" s="49"/>
      <c r="V587" s="49"/>
      <c r="W587" s="49"/>
      <c r="X587" s="49"/>
      <c r="Y587" s="49"/>
      <c r="Z587" s="49"/>
      <c r="AA587" s="49"/>
      <c r="AC587" s="67">
        <f t="shared" si="86"/>
        <v>10</v>
      </c>
      <c r="AD587" s="49"/>
      <c r="AE587" s="49"/>
      <c r="AF587" s="49"/>
      <c r="AG587" s="49"/>
      <c r="AH587" s="49"/>
      <c r="AI587" s="49"/>
      <c r="AJ587" s="49"/>
      <c r="AK587" s="49"/>
      <c r="AL587" s="49"/>
      <c r="AM587" s="49"/>
      <c r="AN587" s="49"/>
      <c r="AO587" s="49"/>
    </row>
    <row r="588" spans="1:41" s="149" customFormat="1" x14ac:dyDescent="0.25">
      <c r="A588" s="67">
        <f t="shared" si="84"/>
        <v>11</v>
      </c>
      <c r="B588" s="49"/>
      <c r="C588" s="49"/>
      <c r="D588" s="49"/>
      <c r="E588" s="49"/>
      <c r="F588" s="49"/>
      <c r="G588" s="49"/>
      <c r="H588" s="49"/>
      <c r="I588" s="49"/>
      <c r="J588" s="49"/>
      <c r="K588" s="49"/>
      <c r="L588" s="49"/>
      <c r="M588" s="49"/>
      <c r="N588"/>
      <c r="O588" s="67">
        <f t="shared" si="85"/>
        <v>11</v>
      </c>
      <c r="P588" s="49"/>
      <c r="Q588" s="49"/>
      <c r="R588" s="49"/>
      <c r="S588" s="49"/>
      <c r="T588" s="49"/>
      <c r="U588" s="49"/>
      <c r="V588" s="49"/>
      <c r="W588" s="49"/>
      <c r="X588" s="49"/>
      <c r="Y588" s="49"/>
      <c r="Z588" s="49"/>
      <c r="AA588" s="49"/>
      <c r="AC588" s="67">
        <f t="shared" si="86"/>
        <v>11</v>
      </c>
      <c r="AD588" s="49"/>
      <c r="AE588" s="49"/>
      <c r="AF588" s="49"/>
      <c r="AG588" s="49"/>
      <c r="AH588" s="49"/>
      <c r="AI588" s="49"/>
      <c r="AJ588" s="49"/>
      <c r="AK588" s="49"/>
      <c r="AL588" s="49"/>
      <c r="AM588" s="49"/>
      <c r="AN588" s="49"/>
      <c r="AO588" s="49"/>
    </row>
    <row r="589" spans="1:41" s="149" customFormat="1" x14ac:dyDescent="0.25">
      <c r="A589" s="67">
        <f t="shared" si="84"/>
        <v>12</v>
      </c>
      <c r="B589" s="49"/>
      <c r="C589" s="49"/>
      <c r="D589" s="49"/>
      <c r="E589" s="49"/>
      <c r="F589" s="49"/>
      <c r="G589" s="49"/>
      <c r="H589" s="49"/>
      <c r="I589" s="49"/>
      <c r="J589" s="49"/>
      <c r="K589" s="49"/>
      <c r="L589" s="49"/>
      <c r="M589" s="49"/>
      <c r="N589"/>
      <c r="O589" s="67">
        <f t="shared" si="85"/>
        <v>12</v>
      </c>
      <c r="P589" s="49"/>
      <c r="Q589" s="49"/>
      <c r="R589" s="49"/>
      <c r="S589" s="49"/>
      <c r="T589" s="49"/>
      <c r="U589" s="49"/>
      <c r="V589" s="49"/>
      <c r="W589" s="49"/>
      <c r="X589" s="49"/>
      <c r="Y589" s="49"/>
      <c r="Z589" s="49"/>
      <c r="AA589" s="49"/>
      <c r="AC589" s="67">
        <f t="shared" si="86"/>
        <v>12</v>
      </c>
      <c r="AD589" s="49"/>
      <c r="AE589" s="49"/>
      <c r="AF589" s="49"/>
      <c r="AG589" s="49"/>
      <c r="AH589" s="49"/>
      <c r="AI589" s="49"/>
      <c r="AJ589" s="49"/>
      <c r="AK589" s="49"/>
      <c r="AL589" s="49"/>
      <c r="AM589" s="49"/>
      <c r="AN589" s="49"/>
      <c r="AO589" s="49"/>
    </row>
    <row r="590" spans="1:41" s="149" customFormat="1" x14ac:dyDescent="0.25">
      <c r="A590" s="67">
        <f t="shared" si="84"/>
        <v>13</v>
      </c>
      <c r="B590" s="49"/>
      <c r="C590" s="49"/>
      <c r="D590" s="49"/>
      <c r="E590" s="49"/>
      <c r="F590" s="49"/>
      <c r="G590" s="49"/>
      <c r="H590" s="49"/>
      <c r="I590" s="49"/>
      <c r="J590" s="49"/>
      <c r="K590" s="49"/>
      <c r="L590" s="49"/>
      <c r="M590" s="49"/>
      <c r="N590"/>
      <c r="O590" s="67">
        <f t="shared" si="85"/>
        <v>13</v>
      </c>
      <c r="P590" s="49"/>
      <c r="Q590" s="49"/>
      <c r="R590" s="49"/>
      <c r="S590" s="49"/>
      <c r="T590" s="49"/>
      <c r="U590" s="49"/>
      <c r="V590" s="49"/>
      <c r="W590" s="49"/>
      <c r="X590" s="49"/>
      <c r="Y590" s="49"/>
      <c r="Z590" s="49"/>
      <c r="AA590" s="49"/>
      <c r="AC590" s="67">
        <f t="shared" si="86"/>
        <v>13</v>
      </c>
      <c r="AD590" s="49"/>
      <c r="AE590" s="49"/>
      <c r="AF590" s="49"/>
      <c r="AG590" s="49"/>
      <c r="AH590" s="49"/>
      <c r="AI590" s="49"/>
      <c r="AJ590" s="49"/>
      <c r="AK590" s="49"/>
      <c r="AL590" s="49"/>
      <c r="AM590" s="49"/>
      <c r="AN590" s="49"/>
      <c r="AO590" s="49"/>
    </row>
    <row r="591" spans="1:41" s="149" customFormat="1" x14ac:dyDescent="0.25">
      <c r="A591" s="67">
        <f t="shared" si="84"/>
        <v>14</v>
      </c>
      <c r="B591" s="49"/>
      <c r="C591" s="49"/>
      <c r="D591" s="49"/>
      <c r="E591" s="49"/>
      <c r="F591" s="49"/>
      <c r="G591" s="49"/>
      <c r="H591" s="49"/>
      <c r="I591" s="49"/>
      <c r="J591" s="49"/>
      <c r="K591" s="49"/>
      <c r="L591" s="49"/>
      <c r="M591" s="49"/>
      <c r="N591"/>
      <c r="O591" s="67">
        <f t="shared" si="85"/>
        <v>14</v>
      </c>
      <c r="P591" s="49"/>
      <c r="Q591" s="49"/>
      <c r="R591" s="49"/>
      <c r="S591" s="49"/>
      <c r="T591" s="49"/>
      <c r="U591" s="49"/>
      <c r="V591" s="49"/>
      <c r="W591" s="49"/>
      <c r="X591" s="49"/>
      <c r="Y591" s="49"/>
      <c r="Z591" s="49"/>
      <c r="AA591" s="49"/>
      <c r="AC591" s="67">
        <f t="shared" si="86"/>
        <v>14</v>
      </c>
      <c r="AD591" s="49"/>
      <c r="AE591" s="49"/>
      <c r="AF591" s="49"/>
      <c r="AG591" s="49"/>
      <c r="AH591" s="49"/>
      <c r="AI591" s="49"/>
      <c r="AJ591" s="49"/>
      <c r="AK591" s="49"/>
      <c r="AL591" s="49"/>
      <c r="AM591" s="49"/>
      <c r="AN591" s="49"/>
      <c r="AO591" s="49"/>
    </row>
    <row r="592" spans="1:41" s="149" customFormat="1" x14ac:dyDescent="0.25">
      <c r="A592" s="67">
        <f t="shared" si="84"/>
        <v>15</v>
      </c>
      <c r="B592" s="49"/>
      <c r="C592" s="49"/>
      <c r="D592" s="49"/>
      <c r="E592" s="49"/>
      <c r="F592" s="49"/>
      <c r="G592" s="49"/>
      <c r="H592" s="49"/>
      <c r="I592" s="49"/>
      <c r="J592" s="49"/>
      <c r="K592" s="49"/>
      <c r="L592" s="49"/>
      <c r="M592" s="49"/>
      <c r="N592"/>
      <c r="O592" s="67">
        <f t="shared" si="85"/>
        <v>15</v>
      </c>
      <c r="P592" s="49"/>
      <c r="Q592" s="49"/>
      <c r="R592" s="49"/>
      <c r="S592" s="49"/>
      <c r="T592" s="49"/>
      <c r="U592" s="49"/>
      <c r="V592" s="49"/>
      <c r="W592" s="49"/>
      <c r="X592" s="49"/>
      <c r="Y592" s="49"/>
      <c r="Z592" s="49"/>
      <c r="AA592" s="49"/>
      <c r="AC592" s="67">
        <f t="shared" si="86"/>
        <v>15</v>
      </c>
      <c r="AD592" s="49"/>
      <c r="AE592" s="49"/>
      <c r="AF592" s="49"/>
      <c r="AG592" s="49"/>
      <c r="AH592" s="49"/>
      <c r="AI592" s="49"/>
      <c r="AJ592" s="49"/>
      <c r="AK592" s="49"/>
      <c r="AL592" s="49"/>
      <c r="AM592" s="49"/>
      <c r="AN592" s="49"/>
      <c r="AO592" s="49"/>
    </row>
    <row r="593" spans="1:41" s="149" customFormat="1" x14ac:dyDescent="0.25">
      <c r="A593" s="67">
        <f t="shared" si="84"/>
        <v>16</v>
      </c>
      <c r="B593" s="49"/>
      <c r="C593" s="49"/>
      <c r="D593" s="49"/>
      <c r="E593" s="49"/>
      <c r="F593" s="49"/>
      <c r="G593" s="49"/>
      <c r="H593" s="49"/>
      <c r="I593" s="49"/>
      <c r="J593" s="49"/>
      <c r="K593" s="49"/>
      <c r="L593" s="49"/>
      <c r="M593" s="49"/>
      <c r="N593"/>
      <c r="O593" s="67">
        <f t="shared" si="85"/>
        <v>16</v>
      </c>
      <c r="P593" s="49"/>
      <c r="Q593" s="49"/>
      <c r="R593" s="49"/>
      <c r="S593" s="49"/>
      <c r="T593" s="49"/>
      <c r="U593" s="49"/>
      <c r="V593" s="49"/>
      <c r="W593" s="49"/>
      <c r="X593" s="49"/>
      <c r="Y593" s="49"/>
      <c r="Z593" s="49"/>
      <c r="AA593" s="49"/>
      <c r="AC593" s="67">
        <f t="shared" si="86"/>
        <v>16</v>
      </c>
      <c r="AD593" s="49"/>
      <c r="AE593" s="49"/>
      <c r="AF593" s="49"/>
      <c r="AG593" s="49"/>
      <c r="AH593" s="49"/>
      <c r="AI593" s="49"/>
      <c r="AJ593" s="49"/>
      <c r="AK593" s="49"/>
      <c r="AL593" s="49"/>
      <c r="AM593" s="49"/>
      <c r="AN593" s="49"/>
      <c r="AO593" s="49"/>
    </row>
    <row r="594" spans="1:41" s="149" customFormat="1" x14ac:dyDescent="0.25">
      <c r="A594" s="67">
        <f t="shared" si="84"/>
        <v>17</v>
      </c>
      <c r="B594" s="49"/>
      <c r="C594" s="49"/>
      <c r="D594" s="49"/>
      <c r="E594" s="49"/>
      <c r="F594" s="49"/>
      <c r="G594" s="49"/>
      <c r="H594" s="49"/>
      <c r="I594" s="49"/>
      <c r="J594" s="49"/>
      <c r="K594" s="49"/>
      <c r="L594" s="49"/>
      <c r="M594" s="49"/>
      <c r="N594"/>
      <c r="O594" s="67">
        <f t="shared" si="85"/>
        <v>17</v>
      </c>
      <c r="P594" s="49"/>
      <c r="Q594" s="49"/>
      <c r="R594" s="49"/>
      <c r="S594" s="49"/>
      <c r="T594" s="49"/>
      <c r="U594" s="49"/>
      <c r="V594" s="49"/>
      <c r="W594" s="49"/>
      <c r="X594" s="49"/>
      <c r="Y594" s="49"/>
      <c r="Z594" s="49"/>
      <c r="AA594" s="49"/>
      <c r="AC594" s="67">
        <f t="shared" si="86"/>
        <v>17</v>
      </c>
      <c r="AD594" s="49"/>
      <c r="AE594" s="49"/>
      <c r="AF594" s="49"/>
      <c r="AG594" s="49"/>
      <c r="AH594" s="49"/>
      <c r="AI594" s="49"/>
      <c r="AJ594" s="49"/>
      <c r="AK594" s="49"/>
      <c r="AL594" s="49"/>
      <c r="AM594" s="49"/>
      <c r="AN594" s="49"/>
      <c r="AO594" s="49"/>
    </row>
    <row r="595" spans="1:41" s="149" customFormat="1" x14ac:dyDescent="0.25">
      <c r="A595" s="67">
        <f t="shared" si="84"/>
        <v>18</v>
      </c>
      <c r="B595" s="49"/>
      <c r="C595" s="49"/>
      <c r="D595" s="49"/>
      <c r="E595" s="49"/>
      <c r="F595" s="49"/>
      <c r="G595" s="49"/>
      <c r="H595" s="49"/>
      <c r="I595" s="49"/>
      <c r="J595" s="49"/>
      <c r="K595" s="49"/>
      <c r="L595" s="49"/>
      <c r="M595" s="49"/>
      <c r="N595"/>
      <c r="O595" s="67">
        <f t="shared" si="85"/>
        <v>18</v>
      </c>
      <c r="P595" s="49"/>
      <c r="Q595" s="49"/>
      <c r="R595" s="49"/>
      <c r="S595" s="49"/>
      <c r="T595" s="49"/>
      <c r="U595" s="49"/>
      <c r="V595" s="49"/>
      <c r="W595" s="49"/>
      <c r="X595" s="49"/>
      <c r="Y595" s="49"/>
      <c r="Z595" s="49"/>
      <c r="AA595" s="49"/>
      <c r="AC595" s="67">
        <f t="shared" si="86"/>
        <v>18</v>
      </c>
      <c r="AD595" s="49"/>
      <c r="AE595" s="49"/>
      <c r="AF595" s="49"/>
      <c r="AG595" s="49"/>
      <c r="AH595" s="49"/>
      <c r="AI595" s="49"/>
      <c r="AJ595" s="49"/>
      <c r="AK595" s="49"/>
      <c r="AL595" s="49"/>
      <c r="AM595" s="49"/>
      <c r="AN595" s="49"/>
      <c r="AO595" s="49"/>
    </row>
    <row r="596" spans="1:41" s="149" customFormat="1" x14ac:dyDescent="0.25">
      <c r="A596" s="67">
        <f t="shared" si="84"/>
        <v>19</v>
      </c>
      <c r="B596" s="49"/>
      <c r="C596" s="49"/>
      <c r="D596" s="49"/>
      <c r="E596" s="49"/>
      <c r="F596" s="49"/>
      <c r="G596" s="49"/>
      <c r="H596" s="49"/>
      <c r="I596" s="49"/>
      <c r="J596" s="49"/>
      <c r="K596" s="49"/>
      <c r="L596" s="49"/>
      <c r="M596" s="49"/>
      <c r="N596"/>
      <c r="O596" s="67">
        <f t="shared" si="85"/>
        <v>19</v>
      </c>
      <c r="P596" s="49"/>
      <c r="Q596" s="49"/>
      <c r="R596" s="49"/>
      <c r="S596" s="49"/>
      <c r="T596" s="49"/>
      <c r="U596" s="49"/>
      <c r="V596" s="49"/>
      <c r="W596" s="49"/>
      <c r="X596" s="49"/>
      <c r="Y596" s="49"/>
      <c r="Z596" s="49"/>
      <c r="AA596" s="49"/>
      <c r="AC596" s="67">
        <f t="shared" si="86"/>
        <v>19</v>
      </c>
      <c r="AD596" s="49"/>
      <c r="AE596" s="49"/>
      <c r="AF596" s="49"/>
      <c r="AG596" s="49"/>
      <c r="AH596" s="49"/>
      <c r="AI596" s="49"/>
      <c r="AJ596" s="49"/>
      <c r="AK596" s="49"/>
      <c r="AL596" s="49"/>
      <c r="AM596" s="49"/>
      <c r="AN596" s="49"/>
      <c r="AO596" s="49"/>
    </row>
    <row r="597" spans="1:41" s="149" customFormat="1" x14ac:dyDescent="0.25">
      <c r="A597" s="67">
        <f t="shared" si="84"/>
        <v>20</v>
      </c>
      <c r="B597" s="49"/>
      <c r="C597" s="49"/>
      <c r="D597" s="49"/>
      <c r="E597" s="49"/>
      <c r="F597" s="49"/>
      <c r="G597" s="49"/>
      <c r="H597" s="49"/>
      <c r="I597" s="49"/>
      <c r="J597" s="49"/>
      <c r="K597" s="49"/>
      <c r="L597" s="49"/>
      <c r="M597" s="49"/>
      <c r="N597"/>
      <c r="O597" s="67">
        <f t="shared" si="85"/>
        <v>20</v>
      </c>
      <c r="P597" s="49"/>
      <c r="Q597" s="49"/>
      <c r="R597" s="49"/>
      <c r="S597" s="49"/>
      <c r="T597" s="49"/>
      <c r="U597" s="49"/>
      <c r="V597" s="49"/>
      <c r="W597" s="49"/>
      <c r="X597" s="49"/>
      <c r="Y597" s="49"/>
      <c r="Z597" s="49"/>
      <c r="AA597" s="49"/>
      <c r="AC597" s="67">
        <f t="shared" si="86"/>
        <v>20</v>
      </c>
      <c r="AD597" s="49"/>
      <c r="AE597" s="49"/>
      <c r="AF597" s="49"/>
      <c r="AG597" s="49"/>
      <c r="AH597" s="49"/>
      <c r="AI597" s="49"/>
      <c r="AJ597" s="49"/>
      <c r="AK597" s="49"/>
      <c r="AL597" s="49"/>
      <c r="AM597" s="49"/>
      <c r="AN597" s="49"/>
      <c r="AO597" s="49"/>
    </row>
    <row r="598" spans="1:41" s="149" customFormat="1" x14ac:dyDescent="0.25">
      <c r="A598" s="67">
        <f t="shared" si="84"/>
        <v>21</v>
      </c>
      <c r="B598" s="49"/>
      <c r="C598" s="49"/>
      <c r="D598" s="49"/>
      <c r="E598" s="49"/>
      <c r="F598" s="49"/>
      <c r="G598" s="49"/>
      <c r="H598" s="49"/>
      <c r="I598" s="49"/>
      <c r="J598" s="49"/>
      <c r="K598" s="49"/>
      <c r="L598" s="49"/>
      <c r="M598" s="49"/>
      <c r="N598"/>
      <c r="O598" s="67">
        <f t="shared" si="85"/>
        <v>21</v>
      </c>
      <c r="P598" s="49"/>
      <c r="Q598" s="49"/>
      <c r="R598" s="49"/>
      <c r="S598" s="49"/>
      <c r="T598" s="49"/>
      <c r="U598" s="49"/>
      <c r="V598" s="49"/>
      <c r="W598" s="49"/>
      <c r="X598" s="49"/>
      <c r="Y598" s="49"/>
      <c r="Z598" s="49"/>
      <c r="AA598" s="49"/>
      <c r="AC598" s="67">
        <f t="shared" si="86"/>
        <v>21</v>
      </c>
      <c r="AD598" s="49"/>
      <c r="AE598" s="49"/>
      <c r="AF598" s="49"/>
      <c r="AG598" s="49"/>
      <c r="AH598" s="49"/>
      <c r="AI598" s="49"/>
      <c r="AJ598" s="49"/>
      <c r="AK598" s="49"/>
      <c r="AL598" s="49"/>
      <c r="AM598" s="49"/>
      <c r="AN598" s="49"/>
      <c r="AO598" s="49"/>
    </row>
    <row r="599" spans="1:41" s="149" customFormat="1" x14ac:dyDescent="0.25">
      <c r="A599" s="67">
        <f t="shared" si="84"/>
        <v>22</v>
      </c>
      <c r="B599" s="49"/>
      <c r="C599" s="49"/>
      <c r="D599" s="49"/>
      <c r="E599" s="49"/>
      <c r="F599" s="49"/>
      <c r="G599" s="49"/>
      <c r="H599" s="49"/>
      <c r="I599" s="49"/>
      <c r="J599" s="49"/>
      <c r="K599" s="49"/>
      <c r="L599" s="49"/>
      <c r="M599" s="49"/>
      <c r="N599"/>
      <c r="O599" s="67">
        <f t="shared" si="85"/>
        <v>22</v>
      </c>
      <c r="P599" s="49"/>
      <c r="Q599" s="49"/>
      <c r="R599" s="49"/>
      <c r="S599" s="49"/>
      <c r="T599" s="49"/>
      <c r="U599" s="49"/>
      <c r="V599" s="49"/>
      <c r="W599" s="49"/>
      <c r="X599" s="49"/>
      <c r="Y599" s="49"/>
      <c r="Z599" s="49"/>
      <c r="AA599" s="49"/>
      <c r="AC599" s="67">
        <f t="shared" si="86"/>
        <v>22</v>
      </c>
      <c r="AD599" s="49"/>
      <c r="AE599" s="49"/>
      <c r="AF599" s="49"/>
      <c r="AG599" s="49"/>
      <c r="AH599" s="49"/>
      <c r="AI599" s="49"/>
      <c r="AJ599" s="49"/>
      <c r="AK599" s="49"/>
      <c r="AL599" s="49"/>
      <c r="AM599" s="49"/>
      <c r="AN599" s="49"/>
      <c r="AO599" s="49"/>
    </row>
    <row r="600" spans="1:41" s="149" customFormat="1" x14ac:dyDescent="0.25">
      <c r="A600" s="67">
        <f t="shared" si="84"/>
        <v>23</v>
      </c>
      <c r="B600" s="49"/>
      <c r="C600" s="49"/>
      <c r="D600" s="49"/>
      <c r="E600" s="49"/>
      <c r="F600" s="49"/>
      <c r="G600" s="49"/>
      <c r="H600" s="49"/>
      <c r="I600" s="49"/>
      <c r="J600" s="49"/>
      <c r="K600" s="49"/>
      <c r="L600" s="49"/>
      <c r="M600" s="49"/>
      <c r="N600"/>
      <c r="O600" s="67">
        <f t="shared" si="85"/>
        <v>23</v>
      </c>
      <c r="P600" s="49"/>
      <c r="Q600" s="49"/>
      <c r="R600" s="49"/>
      <c r="S600" s="49"/>
      <c r="T600" s="49"/>
      <c r="U600" s="49"/>
      <c r="V600" s="49"/>
      <c r="W600" s="49"/>
      <c r="X600" s="49"/>
      <c r="Y600" s="49"/>
      <c r="Z600" s="49"/>
      <c r="AA600" s="49"/>
      <c r="AC600" s="67">
        <f t="shared" si="86"/>
        <v>23</v>
      </c>
      <c r="AD600" s="49"/>
      <c r="AE600" s="49"/>
      <c r="AF600" s="49"/>
      <c r="AG600" s="49"/>
      <c r="AH600" s="49"/>
      <c r="AI600" s="49"/>
      <c r="AJ600" s="49"/>
      <c r="AK600" s="49"/>
      <c r="AL600" s="49"/>
      <c r="AM600" s="49"/>
      <c r="AN600" s="49"/>
      <c r="AO600" s="49"/>
    </row>
    <row r="601" spans="1:41" s="149" customFormat="1" x14ac:dyDescent="0.25">
      <c r="A601" s="67">
        <f t="shared" si="84"/>
        <v>24</v>
      </c>
      <c r="B601" s="49"/>
      <c r="C601" s="49"/>
      <c r="D601" s="49"/>
      <c r="E601" s="49"/>
      <c r="F601" s="49"/>
      <c r="G601" s="49"/>
      <c r="H601" s="49"/>
      <c r="I601" s="49"/>
      <c r="J601" s="49"/>
      <c r="K601" s="49"/>
      <c r="L601" s="49"/>
      <c r="M601" s="49"/>
      <c r="N601"/>
      <c r="O601" s="67">
        <f t="shared" si="85"/>
        <v>24</v>
      </c>
      <c r="P601" s="49"/>
      <c r="Q601" s="49"/>
      <c r="R601" s="49"/>
      <c r="S601" s="49"/>
      <c r="T601" s="49"/>
      <c r="U601" s="49"/>
      <c r="V601" s="49"/>
      <c r="W601" s="49"/>
      <c r="X601" s="49"/>
      <c r="Y601" s="49"/>
      <c r="Z601" s="49"/>
      <c r="AA601" s="49"/>
      <c r="AC601" s="67">
        <f t="shared" si="86"/>
        <v>24</v>
      </c>
      <c r="AD601" s="49"/>
      <c r="AE601" s="49"/>
      <c r="AF601" s="49"/>
      <c r="AG601" s="49"/>
      <c r="AH601" s="49"/>
      <c r="AI601" s="49"/>
      <c r="AJ601" s="49"/>
      <c r="AK601" s="49"/>
      <c r="AL601" s="49"/>
      <c r="AM601" s="49"/>
      <c r="AN601" s="49"/>
      <c r="AO601" s="49"/>
    </row>
    <row r="602" spans="1:41" s="149" customFormat="1" x14ac:dyDescent="0.25">
      <c r="A602" s="67">
        <f t="shared" si="84"/>
        <v>25</v>
      </c>
      <c r="B602" s="49"/>
      <c r="C602" s="49"/>
      <c r="D602" s="49"/>
      <c r="E602" s="49"/>
      <c r="F602" s="49"/>
      <c r="G602" s="49"/>
      <c r="H602" s="49"/>
      <c r="I602" s="49"/>
      <c r="J602" s="49"/>
      <c r="K602" s="49"/>
      <c r="L602" s="49"/>
      <c r="M602" s="49"/>
      <c r="N602"/>
      <c r="O602" s="67">
        <f t="shared" si="85"/>
        <v>25</v>
      </c>
      <c r="P602" s="49"/>
      <c r="Q602" s="49"/>
      <c r="R602" s="49"/>
      <c r="S602" s="49"/>
      <c r="T602" s="49"/>
      <c r="U602" s="49"/>
      <c r="V602" s="49"/>
      <c r="W602" s="49"/>
      <c r="X602" s="49"/>
      <c r="Y602" s="49"/>
      <c r="Z602" s="49"/>
      <c r="AA602" s="49"/>
      <c r="AC602" s="67">
        <f t="shared" si="86"/>
        <v>25</v>
      </c>
      <c r="AD602" s="49"/>
      <c r="AE602" s="49"/>
      <c r="AF602" s="49"/>
      <c r="AG602" s="49"/>
      <c r="AH602" s="49"/>
      <c r="AI602" s="49"/>
      <c r="AJ602" s="49"/>
      <c r="AK602" s="49"/>
      <c r="AL602" s="49"/>
      <c r="AM602" s="49"/>
      <c r="AN602" s="49"/>
      <c r="AO602" s="49"/>
    </row>
    <row r="603" spans="1:41" s="149" customFormat="1" x14ac:dyDescent="0.25">
      <c r="A603" s="67">
        <f t="shared" si="84"/>
        <v>26</v>
      </c>
      <c r="B603" s="49"/>
      <c r="C603" s="49"/>
      <c r="D603" s="49"/>
      <c r="E603" s="49"/>
      <c r="F603" s="49"/>
      <c r="G603" s="49"/>
      <c r="H603" s="49"/>
      <c r="I603" s="49"/>
      <c r="J603" s="49"/>
      <c r="K603" s="49"/>
      <c r="L603" s="49"/>
      <c r="M603" s="49"/>
      <c r="N603"/>
      <c r="O603" s="67">
        <f t="shared" si="85"/>
        <v>26</v>
      </c>
      <c r="P603" s="49"/>
      <c r="Q603" s="49"/>
      <c r="R603" s="49"/>
      <c r="S603" s="49"/>
      <c r="T603" s="49"/>
      <c r="U603" s="49"/>
      <c r="V603" s="49"/>
      <c r="W603" s="49"/>
      <c r="X603" s="49"/>
      <c r="Y603" s="49"/>
      <c r="Z603" s="49"/>
      <c r="AA603" s="49"/>
      <c r="AC603" s="67">
        <f t="shared" si="86"/>
        <v>26</v>
      </c>
      <c r="AD603" s="49"/>
      <c r="AE603" s="49"/>
      <c r="AF603" s="49"/>
      <c r="AG603" s="49"/>
      <c r="AH603" s="49"/>
      <c r="AI603" s="49"/>
      <c r="AJ603" s="49"/>
      <c r="AK603" s="49"/>
      <c r="AL603" s="49"/>
      <c r="AM603" s="49"/>
      <c r="AN603" s="49"/>
      <c r="AO603" s="49"/>
    </row>
    <row r="604" spans="1:41" s="149" customFormat="1" x14ac:dyDescent="0.25">
      <c r="A604" s="67">
        <f t="shared" si="84"/>
        <v>27</v>
      </c>
      <c r="B604" s="49"/>
      <c r="C604" s="49"/>
      <c r="D604" s="49"/>
      <c r="E604" s="49"/>
      <c r="F604" s="49"/>
      <c r="G604" s="49"/>
      <c r="H604" s="49"/>
      <c r="I604" s="49"/>
      <c r="J604" s="49"/>
      <c r="K604" s="49"/>
      <c r="L604" s="49"/>
      <c r="M604" s="49"/>
      <c r="N604"/>
      <c r="O604" s="67">
        <f t="shared" si="85"/>
        <v>27</v>
      </c>
      <c r="P604" s="49"/>
      <c r="Q604" s="49"/>
      <c r="R604" s="49"/>
      <c r="S604" s="49"/>
      <c r="T604" s="49"/>
      <c r="U604" s="49"/>
      <c r="V604" s="49"/>
      <c r="W604" s="49"/>
      <c r="X604" s="49"/>
      <c r="Y604" s="49"/>
      <c r="Z604" s="49"/>
      <c r="AA604" s="49"/>
      <c r="AC604" s="67">
        <f t="shared" si="86"/>
        <v>27</v>
      </c>
      <c r="AD604" s="49"/>
      <c r="AE604" s="49"/>
      <c r="AF604" s="49"/>
      <c r="AG604" s="49"/>
      <c r="AH604" s="49"/>
      <c r="AI604" s="49"/>
      <c r="AJ604" s="49"/>
      <c r="AK604" s="49"/>
      <c r="AL604" s="49"/>
      <c r="AM604" s="49"/>
      <c r="AN604" s="49"/>
      <c r="AO604" s="49"/>
    </row>
    <row r="605" spans="1:41" s="149" customFormat="1" x14ac:dyDescent="0.25">
      <c r="A605" s="67">
        <f t="shared" si="84"/>
        <v>28</v>
      </c>
      <c r="B605" s="49"/>
      <c r="C605" s="49"/>
      <c r="D605" s="49"/>
      <c r="E605" s="49"/>
      <c r="F605" s="49"/>
      <c r="G605" s="49"/>
      <c r="H605" s="49"/>
      <c r="I605" s="49"/>
      <c r="J605" s="49"/>
      <c r="K605" s="49"/>
      <c r="L605" s="49"/>
      <c r="M605" s="49"/>
      <c r="N605"/>
      <c r="O605" s="67">
        <f t="shared" si="85"/>
        <v>28</v>
      </c>
      <c r="P605" s="49"/>
      <c r="Q605" s="49"/>
      <c r="R605" s="49"/>
      <c r="S605" s="49"/>
      <c r="T605" s="49"/>
      <c r="U605" s="49"/>
      <c r="V605" s="49"/>
      <c r="W605" s="49"/>
      <c r="X605" s="49"/>
      <c r="Y605" s="49"/>
      <c r="Z605" s="49"/>
      <c r="AA605" s="49"/>
      <c r="AC605" s="67">
        <f t="shared" si="86"/>
        <v>28</v>
      </c>
      <c r="AD605" s="49"/>
      <c r="AE605" s="49"/>
      <c r="AF605" s="49"/>
      <c r="AG605" s="49"/>
      <c r="AH605" s="49"/>
      <c r="AI605" s="49"/>
      <c r="AJ605" s="49"/>
      <c r="AK605" s="49"/>
      <c r="AL605" s="49"/>
      <c r="AM605" s="49"/>
      <c r="AN605" s="49"/>
      <c r="AO605" s="49"/>
    </row>
    <row r="606" spans="1:41" s="149" customFormat="1" x14ac:dyDescent="0.25">
      <c r="A606" s="67">
        <f t="shared" si="84"/>
        <v>29</v>
      </c>
      <c r="B606" s="49"/>
      <c r="C606" s="49"/>
      <c r="D606" s="49"/>
      <c r="E606" s="49"/>
      <c r="F606" s="49"/>
      <c r="G606" s="49"/>
      <c r="H606" s="49"/>
      <c r="I606" s="49"/>
      <c r="J606" s="49"/>
      <c r="K606" s="49"/>
      <c r="L606" s="49"/>
      <c r="M606" s="49"/>
      <c r="N606"/>
      <c r="O606" s="67">
        <f t="shared" si="85"/>
        <v>29</v>
      </c>
      <c r="P606" s="49"/>
      <c r="Q606" s="49"/>
      <c r="R606" s="49"/>
      <c r="S606" s="49"/>
      <c r="T606" s="49"/>
      <c r="U606" s="49"/>
      <c r="V606" s="49"/>
      <c r="W606" s="49"/>
      <c r="X606" s="49"/>
      <c r="Y606" s="49"/>
      <c r="Z606" s="49"/>
      <c r="AA606" s="49"/>
      <c r="AC606" s="67">
        <f t="shared" si="86"/>
        <v>29</v>
      </c>
      <c r="AD606" s="49"/>
      <c r="AE606" s="49"/>
      <c r="AF606" s="49"/>
      <c r="AG606" s="49"/>
      <c r="AH606" s="49"/>
      <c r="AI606" s="49"/>
      <c r="AJ606" s="49"/>
      <c r="AK606" s="49"/>
      <c r="AL606" s="49"/>
      <c r="AM606" s="49"/>
      <c r="AN606" s="49"/>
      <c r="AO606" s="49"/>
    </row>
    <row r="607" spans="1:41" s="149" customFormat="1" x14ac:dyDescent="0.25">
      <c r="A607" s="67">
        <f t="shared" si="84"/>
        <v>30</v>
      </c>
      <c r="B607" s="49"/>
      <c r="C607" s="49"/>
      <c r="D607" s="49"/>
      <c r="E607" s="49"/>
      <c r="F607" s="49"/>
      <c r="G607" s="49"/>
      <c r="H607" s="49"/>
      <c r="I607" s="49"/>
      <c r="J607" s="49"/>
      <c r="K607" s="49"/>
      <c r="L607" s="49"/>
      <c r="M607" s="49"/>
      <c r="N607"/>
      <c r="O607" s="67">
        <f t="shared" si="85"/>
        <v>30</v>
      </c>
      <c r="P607" s="49"/>
      <c r="Q607" s="49"/>
      <c r="R607" s="49"/>
      <c r="S607" s="49"/>
      <c r="T607" s="49"/>
      <c r="U607" s="49"/>
      <c r="V607" s="49"/>
      <c r="W607" s="49"/>
      <c r="X607" s="49"/>
      <c r="Y607" s="49"/>
      <c r="Z607" s="49"/>
      <c r="AA607" s="49"/>
      <c r="AC607" s="67">
        <f t="shared" si="86"/>
        <v>30</v>
      </c>
      <c r="AD607" s="49"/>
      <c r="AE607" s="49"/>
      <c r="AF607" s="49"/>
      <c r="AG607" s="49"/>
      <c r="AH607" s="49"/>
      <c r="AI607" s="49"/>
      <c r="AJ607" s="49"/>
      <c r="AK607" s="49"/>
      <c r="AL607" s="49"/>
      <c r="AM607" s="49"/>
      <c r="AN607" s="49"/>
      <c r="AO607" s="49"/>
    </row>
    <row r="608" spans="1:41" s="149" customFormat="1" x14ac:dyDescent="0.25">
      <c r="A608" s="67">
        <f t="shared" si="84"/>
        <v>31</v>
      </c>
      <c r="B608" s="49"/>
      <c r="C608" s="49"/>
      <c r="D608" s="49"/>
      <c r="E608" s="49"/>
      <c r="F608" s="49"/>
      <c r="G608" s="49"/>
      <c r="H608" s="49"/>
      <c r="I608" s="49"/>
      <c r="J608" s="49"/>
      <c r="K608" s="49"/>
      <c r="L608" s="49"/>
      <c r="M608" s="49"/>
      <c r="N608"/>
      <c r="O608" s="166">
        <f t="shared" si="85"/>
        <v>31</v>
      </c>
      <c r="P608" s="167"/>
      <c r="Q608" s="167"/>
      <c r="R608" s="167"/>
      <c r="S608" s="167"/>
      <c r="T608" s="167"/>
      <c r="U608" s="167"/>
      <c r="V608" s="167"/>
      <c r="W608" s="167"/>
      <c r="X608" s="167"/>
      <c r="Y608" s="167"/>
      <c r="Z608" s="167"/>
      <c r="AA608" s="167"/>
      <c r="AC608" s="67">
        <f t="shared" si="86"/>
        <v>31</v>
      </c>
      <c r="AD608" s="49"/>
      <c r="AE608" s="49"/>
      <c r="AF608" s="49"/>
      <c r="AG608" s="49"/>
      <c r="AH608" s="49"/>
      <c r="AI608" s="49"/>
      <c r="AJ608" s="49"/>
      <c r="AK608" s="49"/>
      <c r="AL608" s="49"/>
      <c r="AM608" s="49"/>
      <c r="AN608" s="49"/>
      <c r="AO608" s="49"/>
    </row>
    <row r="609" spans="1:41" s="149" customFormat="1" ht="15" x14ac:dyDescent="0.25">
      <c r="A609" s="165" t="s">
        <v>171</v>
      </c>
      <c r="B609" s="165">
        <f t="shared" ref="B609:M609" si="87">+SUM(B578:B608)</f>
        <v>0</v>
      </c>
      <c r="C609" s="165">
        <f t="shared" si="87"/>
        <v>0</v>
      </c>
      <c r="D609" s="165">
        <f t="shared" si="87"/>
        <v>0</v>
      </c>
      <c r="E609" s="165">
        <f t="shared" si="87"/>
        <v>0</v>
      </c>
      <c r="F609" s="165">
        <f t="shared" si="87"/>
        <v>0</v>
      </c>
      <c r="G609" s="165">
        <f t="shared" si="87"/>
        <v>0</v>
      </c>
      <c r="H609" s="165">
        <f t="shared" si="87"/>
        <v>0</v>
      </c>
      <c r="I609" s="165">
        <f t="shared" si="87"/>
        <v>0</v>
      </c>
      <c r="J609" s="165">
        <f t="shared" si="87"/>
        <v>0</v>
      </c>
      <c r="K609" s="165">
        <f t="shared" si="87"/>
        <v>0</v>
      </c>
      <c r="L609" s="165">
        <f t="shared" si="87"/>
        <v>0</v>
      </c>
      <c r="M609" s="165">
        <f t="shared" si="87"/>
        <v>0</v>
      </c>
      <c r="N609"/>
      <c r="O609" s="165" t="s">
        <v>171</v>
      </c>
      <c r="P609" s="165">
        <f>+SUM(P578:P608)</f>
        <v>0</v>
      </c>
      <c r="Q609" s="165">
        <f t="shared" ref="Q609:AA609" si="88">+SUM(Q578:Q608)</f>
        <v>0</v>
      </c>
      <c r="R609" s="165">
        <f t="shared" si="88"/>
        <v>0</v>
      </c>
      <c r="S609" s="165">
        <f t="shared" si="88"/>
        <v>0</v>
      </c>
      <c r="T609" s="165">
        <f t="shared" si="88"/>
        <v>0</v>
      </c>
      <c r="U609" s="165">
        <f t="shared" si="88"/>
        <v>0</v>
      </c>
      <c r="V609" s="165">
        <f t="shared" si="88"/>
        <v>0</v>
      </c>
      <c r="W609" s="165">
        <f t="shared" si="88"/>
        <v>0</v>
      </c>
      <c r="X609" s="165">
        <f t="shared" si="88"/>
        <v>0</v>
      </c>
      <c r="Y609" s="165">
        <f t="shared" si="88"/>
        <v>0</v>
      </c>
      <c r="Z609" s="165">
        <f t="shared" si="88"/>
        <v>0</v>
      </c>
      <c r="AA609" s="165">
        <f t="shared" si="88"/>
        <v>0</v>
      </c>
      <c r="AC609" s="165" t="s">
        <v>171</v>
      </c>
      <c r="AD609" s="165">
        <f t="shared" ref="AD609:AO609" si="89">+SUM(AD578:AD608)</f>
        <v>0</v>
      </c>
      <c r="AE609" s="165">
        <f t="shared" si="89"/>
        <v>0</v>
      </c>
      <c r="AF609" s="165">
        <f t="shared" si="89"/>
        <v>0</v>
      </c>
      <c r="AG609" s="165">
        <f t="shared" si="89"/>
        <v>0</v>
      </c>
      <c r="AH609" s="165">
        <f t="shared" si="89"/>
        <v>0</v>
      </c>
      <c r="AI609" s="165">
        <f t="shared" si="89"/>
        <v>0</v>
      </c>
      <c r="AJ609" s="165">
        <f t="shared" si="89"/>
        <v>0</v>
      </c>
      <c r="AK609" s="165">
        <f t="shared" si="89"/>
        <v>0</v>
      </c>
      <c r="AL609" s="165">
        <f t="shared" si="89"/>
        <v>0</v>
      </c>
      <c r="AM609" s="165">
        <f t="shared" si="89"/>
        <v>0</v>
      </c>
      <c r="AN609" s="165">
        <f t="shared" si="89"/>
        <v>0</v>
      </c>
      <c r="AO609" s="165">
        <f t="shared" si="89"/>
        <v>0</v>
      </c>
    </row>
    <row r="610" spans="1:41" s="149" customFormat="1" ht="15" x14ac:dyDescent="0.25"/>
    <row r="611" spans="1:41" s="149" customFormat="1" ht="15" x14ac:dyDescent="0.25"/>
    <row r="612" spans="1:41" s="149" customFormat="1" ht="15" x14ac:dyDescent="0.25"/>
    <row r="613" spans="1:41" s="149" customFormat="1" x14ac:dyDescent="0.3">
      <c r="A613" s="241" t="s">
        <v>190</v>
      </c>
      <c r="B613" s="150"/>
      <c r="C613" s="151"/>
      <c r="D613" s="151"/>
      <c r="E613" s="152"/>
      <c r="F613" s="153"/>
      <c r="G613" s="154"/>
      <c r="H613" s="154"/>
      <c r="I613" s="154"/>
      <c r="J613" s="154"/>
      <c r="K613" s="154"/>
      <c r="L613" s="154"/>
      <c r="M613" s="155"/>
      <c r="N613"/>
      <c r="O613" s="239" t="str">
        <f>+A613</f>
        <v>Producto 6</v>
      </c>
      <c r="P613" s="151"/>
      <c r="Q613" s="151"/>
      <c r="R613" s="151"/>
      <c r="S613" s="152"/>
      <c r="T613" s="153"/>
      <c r="U613" s="154"/>
      <c r="V613" s="154"/>
      <c r="W613" s="154"/>
      <c r="X613" s="154"/>
      <c r="Y613" s="154"/>
      <c r="Z613" s="154"/>
      <c r="AA613" s="155"/>
      <c r="AC613" s="239" t="str">
        <f>+O613</f>
        <v>Producto 6</v>
      </c>
      <c r="AD613" s="150"/>
      <c r="AE613" s="151"/>
      <c r="AF613" s="151"/>
      <c r="AG613" s="152"/>
      <c r="AH613" s="153"/>
      <c r="AI613" s="154"/>
      <c r="AJ613" s="154"/>
      <c r="AK613" s="154"/>
      <c r="AL613" s="154"/>
      <c r="AM613" s="154"/>
      <c r="AN613" s="154"/>
      <c r="AO613" s="155"/>
    </row>
    <row r="614" spans="1:41" s="149" customFormat="1" x14ac:dyDescent="0.25">
      <c r="A614" s="242"/>
      <c r="B614" s="240" t="s">
        <v>167</v>
      </c>
      <c r="C614" s="237"/>
      <c r="D614" s="237"/>
      <c r="E614" s="237"/>
      <c r="F614" s="237"/>
      <c r="G614" s="237"/>
      <c r="H614" s="237"/>
      <c r="I614" s="237"/>
      <c r="J614" s="237"/>
      <c r="K614" s="237"/>
      <c r="L614" s="237"/>
      <c r="M614" s="238"/>
      <c r="N614"/>
      <c r="O614" s="239"/>
      <c r="P614" s="240" t="s">
        <v>168</v>
      </c>
      <c r="Q614" s="237"/>
      <c r="R614" s="237"/>
      <c r="S614" s="237"/>
      <c r="T614" s="237"/>
      <c r="U614" s="237"/>
      <c r="V614" s="237"/>
      <c r="W614" s="237"/>
      <c r="X614" s="237"/>
      <c r="Y614" s="237"/>
      <c r="Z614" s="237"/>
      <c r="AA614" s="238"/>
      <c r="AC614" s="239"/>
      <c r="AD614" s="236" t="s">
        <v>169</v>
      </c>
      <c r="AE614" s="237"/>
      <c r="AF614" s="237"/>
      <c r="AG614" s="237"/>
      <c r="AH614" s="237"/>
      <c r="AI614" s="237"/>
      <c r="AJ614" s="237"/>
      <c r="AK614" s="237"/>
      <c r="AL614" s="237"/>
      <c r="AM614" s="237"/>
      <c r="AN614" s="237"/>
      <c r="AO614" s="238"/>
    </row>
    <row r="615" spans="1:41" s="149" customFormat="1" x14ac:dyDescent="0.3">
      <c r="A615" s="242"/>
      <c r="B615" s="156"/>
      <c r="C615" s="157"/>
      <c r="D615" s="157"/>
      <c r="E615" s="158"/>
      <c r="F615" s="159"/>
      <c r="G615" s="160"/>
      <c r="H615" s="160"/>
      <c r="I615" s="160"/>
      <c r="J615" s="160"/>
      <c r="K615" s="160"/>
      <c r="L615" s="160"/>
      <c r="M615" s="161"/>
      <c r="N615"/>
      <c r="O615" s="239"/>
      <c r="P615" s="157"/>
      <c r="Q615" s="157"/>
      <c r="R615" s="157"/>
      <c r="S615" s="158"/>
      <c r="T615" s="159"/>
      <c r="U615" s="160"/>
      <c r="V615" s="160"/>
      <c r="W615" s="160"/>
      <c r="X615" s="160"/>
      <c r="Y615" s="160"/>
      <c r="Z615" s="160"/>
      <c r="AA615" s="161"/>
      <c r="AC615" s="239"/>
      <c r="AD615" s="156"/>
      <c r="AE615" s="157"/>
      <c r="AF615" s="157"/>
      <c r="AG615" s="158"/>
      <c r="AH615" s="159"/>
      <c r="AI615" s="160"/>
      <c r="AJ615" s="160"/>
      <c r="AK615" s="160"/>
      <c r="AL615" s="160"/>
      <c r="AM615" s="160"/>
      <c r="AN615" s="160"/>
      <c r="AO615" s="161"/>
    </row>
    <row r="616" spans="1:41" s="149" customFormat="1" x14ac:dyDescent="0.3">
      <c r="A616" s="162" t="s">
        <v>170</v>
      </c>
      <c r="B616" s="42" t="s">
        <v>31</v>
      </c>
      <c r="C616" s="42" t="s">
        <v>32</v>
      </c>
      <c r="D616" s="173" t="s">
        <v>33</v>
      </c>
      <c r="E616" s="173" t="s">
        <v>34</v>
      </c>
      <c r="F616" s="173" t="s">
        <v>35</v>
      </c>
      <c r="G616" s="173" t="s">
        <v>36</v>
      </c>
      <c r="H616" s="173" t="s">
        <v>37</v>
      </c>
      <c r="I616" s="173" t="s">
        <v>38</v>
      </c>
      <c r="J616" s="173" t="s">
        <v>39</v>
      </c>
      <c r="K616" s="173" t="s">
        <v>40</v>
      </c>
      <c r="L616" s="173" t="s">
        <v>41</v>
      </c>
      <c r="M616" s="173" t="s">
        <v>42</v>
      </c>
      <c r="N616"/>
      <c r="O616" s="163" t="s">
        <v>170</v>
      </c>
      <c r="P616" s="164" t="s">
        <v>31</v>
      </c>
      <c r="Q616" s="164" t="s">
        <v>32</v>
      </c>
      <c r="R616" s="172" t="s">
        <v>33</v>
      </c>
      <c r="S616" s="172" t="s">
        <v>34</v>
      </c>
      <c r="T616" s="172" t="s">
        <v>35</v>
      </c>
      <c r="U616" s="172" t="s">
        <v>36</v>
      </c>
      <c r="V616" s="172" t="s">
        <v>37</v>
      </c>
      <c r="W616" s="172" t="s">
        <v>38</v>
      </c>
      <c r="X616" s="172" t="s">
        <v>39</v>
      </c>
      <c r="Y616" s="172" t="s">
        <v>40</v>
      </c>
      <c r="Z616" s="172" t="s">
        <v>41</v>
      </c>
      <c r="AA616" s="172" t="s">
        <v>42</v>
      </c>
      <c r="AC616" s="163" t="s">
        <v>170</v>
      </c>
      <c r="AD616" s="42" t="s">
        <v>31</v>
      </c>
      <c r="AE616" s="42" t="s">
        <v>32</v>
      </c>
      <c r="AF616" s="173" t="s">
        <v>33</v>
      </c>
      <c r="AG616" s="173" t="s">
        <v>34</v>
      </c>
      <c r="AH616" s="173" t="s">
        <v>35</v>
      </c>
      <c r="AI616" s="173" t="s">
        <v>36</v>
      </c>
      <c r="AJ616" s="173" t="s">
        <v>37</v>
      </c>
      <c r="AK616" s="173" t="s">
        <v>38</v>
      </c>
      <c r="AL616" s="173" t="s">
        <v>39</v>
      </c>
      <c r="AM616" s="173" t="s">
        <v>40</v>
      </c>
      <c r="AN616" s="173" t="s">
        <v>41</v>
      </c>
      <c r="AO616" s="173" t="s">
        <v>42</v>
      </c>
    </row>
    <row r="617" spans="1:41" s="149" customFormat="1" x14ac:dyDescent="0.25">
      <c r="A617" s="67">
        <v>1</v>
      </c>
      <c r="B617" s="49"/>
      <c r="C617" s="49"/>
      <c r="D617" s="49"/>
      <c r="E617" s="49"/>
      <c r="F617" s="49"/>
      <c r="G617" s="49"/>
      <c r="H617" s="49"/>
      <c r="I617" s="49"/>
      <c r="J617" s="49"/>
      <c r="K617" s="49"/>
      <c r="L617" s="49"/>
      <c r="M617" s="49"/>
      <c r="N617"/>
      <c r="O617" s="67">
        <v>1</v>
      </c>
      <c r="P617" s="49"/>
      <c r="Q617" s="49"/>
      <c r="R617" s="49"/>
      <c r="S617" s="49"/>
      <c r="T617" s="49"/>
      <c r="U617" s="49"/>
      <c r="V617" s="49"/>
      <c r="W617" s="49"/>
      <c r="X617" s="49"/>
      <c r="Y617" s="49"/>
      <c r="Z617" s="49"/>
      <c r="AA617" s="49"/>
      <c r="AC617" s="67">
        <v>1</v>
      </c>
      <c r="AD617" s="49"/>
      <c r="AE617" s="49"/>
      <c r="AF617" s="49"/>
      <c r="AG617" s="49"/>
      <c r="AH617" s="49"/>
      <c r="AI617" s="49"/>
      <c r="AJ617" s="49"/>
      <c r="AK617" s="49"/>
      <c r="AL617" s="49"/>
      <c r="AM617" s="49"/>
      <c r="AN617" s="49"/>
      <c r="AO617" s="49"/>
    </row>
    <row r="618" spans="1:41" s="149" customFormat="1" x14ac:dyDescent="0.25">
      <c r="A618" s="67">
        <f t="shared" ref="A618:A647" si="90">+A617+1</f>
        <v>2</v>
      </c>
      <c r="B618" s="49"/>
      <c r="C618" s="49"/>
      <c r="D618" s="49"/>
      <c r="E618" s="49"/>
      <c r="F618" s="49"/>
      <c r="G618" s="49"/>
      <c r="H618" s="49"/>
      <c r="I618" s="49"/>
      <c r="J618" s="49"/>
      <c r="K618" s="49"/>
      <c r="L618" s="49"/>
      <c r="M618" s="49"/>
      <c r="N618"/>
      <c r="O618" s="67">
        <f t="shared" ref="O618:O647" si="91">+O617+1</f>
        <v>2</v>
      </c>
      <c r="P618" s="49"/>
      <c r="Q618" s="49"/>
      <c r="R618" s="49"/>
      <c r="S618" s="49"/>
      <c r="T618" s="49"/>
      <c r="U618" s="49"/>
      <c r="V618" s="49"/>
      <c r="W618" s="49"/>
      <c r="X618" s="49"/>
      <c r="Y618" s="49"/>
      <c r="Z618" s="49"/>
      <c r="AA618" s="49"/>
      <c r="AC618" s="67">
        <f t="shared" ref="AC618:AC647" si="92">+AC617+1</f>
        <v>2</v>
      </c>
      <c r="AD618" s="49"/>
      <c r="AE618" s="49"/>
      <c r="AF618" s="49"/>
      <c r="AG618" s="49"/>
      <c r="AH618" s="49"/>
      <c r="AI618" s="49"/>
      <c r="AJ618" s="49"/>
      <c r="AK618" s="49"/>
      <c r="AL618" s="49"/>
      <c r="AM618" s="49"/>
      <c r="AN618" s="49"/>
      <c r="AO618" s="49"/>
    </row>
    <row r="619" spans="1:41" s="149" customFormat="1" x14ac:dyDescent="0.25">
      <c r="A619" s="67">
        <f t="shared" si="90"/>
        <v>3</v>
      </c>
      <c r="B619" s="49"/>
      <c r="C619" s="49"/>
      <c r="D619" s="49"/>
      <c r="E619" s="49"/>
      <c r="F619" s="49"/>
      <c r="G619" s="49"/>
      <c r="H619" s="49"/>
      <c r="I619" s="49"/>
      <c r="J619" s="49"/>
      <c r="K619" s="49"/>
      <c r="L619" s="49"/>
      <c r="M619" s="49"/>
      <c r="N619"/>
      <c r="O619" s="67">
        <f t="shared" si="91"/>
        <v>3</v>
      </c>
      <c r="P619" s="49"/>
      <c r="Q619" s="49"/>
      <c r="R619" s="49"/>
      <c r="S619" s="49"/>
      <c r="T619" s="49"/>
      <c r="U619" s="49"/>
      <c r="V619" s="49"/>
      <c r="W619" s="49"/>
      <c r="X619" s="49"/>
      <c r="Y619" s="49"/>
      <c r="Z619" s="49"/>
      <c r="AA619" s="49"/>
      <c r="AC619" s="67">
        <f t="shared" si="92"/>
        <v>3</v>
      </c>
      <c r="AD619" s="49"/>
      <c r="AE619" s="49"/>
      <c r="AF619" s="49"/>
      <c r="AG619" s="49"/>
      <c r="AH619" s="49"/>
      <c r="AI619" s="49"/>
      <c r="AJ619" s="49"/>
      <c r="AK619" s="49"/>
      <c r="AL619" s="49"/>
      <c r="AM619" s="49"/>
      <c r="AN619" s="49"/>
      <c r="AO619" s="49"/>
    </row>
    <row r="620" spans="1:41" s="149" customFormat="1" x14ac:dyDescent="0.25">
      <c r="A620" s="67">
        <f t="shared" si="90"/>
        <v>4</v>
      </c>
      <c r="B620" s="49"/>
      <c r="C620" s="49"/>
      <c r="D620" s="49"/>
      <c r="E620" s="49"/>
      <c r="F620" s="49"/>
      <c r="G620" s="49"/>
      <c r="H620" s="49"/>
      <c r="I620" s="49"/>
      <c r="J620" s="49"/>
      <c r="K620" s="49"/>
      <c r="L620" s="49"/>
      <c r="M620" s="49"/>
      <c r="N620"/>
      <c r="O620" s="67">
        <f t="shared" si="91"/>
        <v>4</v>
      </c>
      <c r="P620" s="49"/>
      <c r="Q620" s="49"/>
      <c r="R620" s="49"/>
      <c r="S620" s="49"/>
      <c r="T620" s="49"/>
      <c r="U620" s="49"/>
      <c r="V620" s="49"/>
      <c r="W620" s="49"/>
      <c r="X620" s="49"/>
      <c r="Y620" s="49"/>
      <c r="Z620" s="49"/>
      <c r="AA620" s="49"/>
      <c r="AC620" s="67">
        <f t="shared" si="92"/>
        <v>4</v>
      </c>
      <c r="AD620" s="49"/>
      <c r="AE620" s="49"/>
      <c r="AF620" s="49"/>
      <c r="AG620" s="49"/>
      <c r="AH620" s="49"/>
      <c r="AI620" s="49"/>
      <c r="AJ620" s="49"/>
      <c r="AK620" s="49"/>
      <c r="AL620" s="49"/>
      <c r="AM620" s="49"/>
      <c r="AN620" s="49"/>
      <c r="AO620" s="49"/>
    </row>
    <row r="621" spans="1:41" s="149" customFormat="1" x14ac:dyDescent="0.25">
      <c r="A621" s="67">
        <f t="shared" si="90"/>
        <v>5</v>
      </c>
      <c r="B621" s="49"/>
      <c r="C621" s="49"/>
      <c r="D621" s="49"/>
      <c r="E621" s="49"/>
      <c r="F621" s="49"/>
      <c r="G621" s="49"/>
      <c r="H621" s="49"/>
      <c r="I621" s="49"/>
      <c r="J621" s="49"/>
      <c r="K621" s="49"/>
      <c r="L621" s="49"/>
      <c r="M621" s="49"/>
      <c r="N621"/>
      <c r="O621" s="67">
        <f t="shared" si="91"/>
        <v>5</v>
      </c>
      <c r="P621" s="49"/>
      <c r="Q621" s="49"/>
      <c r="R621" s="49"/>
      <c r="S621" s="49"/>
      <c r="T621" s="49"/>
      <c r="U621" s="49"/>
      <c r="V621" s="49"/>
      <c r="W621" s="49"/>
      <c r="X621" s="49"/>
      <c r="Y621" s="49"/>
      <c r="Z621" s="49"/>
      <c r="AA621" s="49"/>
      <c r="AC621" s="67">
        <f t="shared" si="92"/>
        <v>5</v>
      </c>
      <c r="AD621" s="49"/>
      <c r="AE621" s="49"/>
      <c r="AF621" s="49"/>
      <c r="AG621" s="49"/>
      <c r="AH621" s="49"/>
      <c r="AI621" s="49"/>
      <c r="AJ621" s="49"/>
      <c r="AK621" s="49"/>
      <c r="AL621" s="49"/>
      <c r="AM621" s="49"/>
      <c r="AN621" s="49"/>
      <c r="AO621" s="49"/>
    </row>
    <row r="622" spans="1:41" s="149" customFormat="1" x14ac:dyDescent="0.25">
      <c r="A622" s="67">
        <f t="shared" si="90"/>
        <v>6</v>
      </c>
      <c r="B622" s="49"/>
      <c r="C622" s="49"/>
      <c r="D622" s="49"/>
      <c r="E622" s="49"/>
      <c r="F622" s="49"/>
      <c r="G622" s="49"/>
      <c r="H622" s="49"/>
      <c r="I622" s="49"/>
      <c r="J622" s="49"/>
      <c r="K622" s="49"/>
      <c r="L622" s="49"/>
      <c r="M622" s="49"/>
      <c r="N622"/>
      <c r="O622" s="67">
        <f t="shared" si="91"/>
        <v>6</v>
      </c>
      <c r="P622" s="49"/>
      <c r="Q622" s="49"/>
      <c r="R622" s="49"/>
      <c r="S622" s="49"/>
      <c r="T622" s="49"/>
      <c r="U622" s="49"/>
      <c r="V622" s="49"/>
      <c r="W622" s="49"/>
      <c r="X622" s="49"/>
      <c r="Y622" s="49"/>
      <c r="Z622" s="49"/>
      <c r="AA622" s="49"/>
      <c r="AC622" s="67">
        <f t="shared" si="92"/>
        <v>6</v>
      </c>
      <c r="AD622" s="49"/>
      <c r="AE622" s="49"/>
      <c r="AF622" s="49"/>
      <c r="AG622" s="49"/>
      <c r="AH622" s="49"/>
      <c r="AI622" s="49"/>
      <c r="AJ622" s="49"/>
      <c r="AK622" s="49"/>
      <c r="AL622" s="49"/>
      <c r="AM622" s="49"/>
      <c r="AN622" s="49"/>
      <c r="AO622" s="49"/>
    </row>
    <row r="623" spans="1:41" s="149" customFormat="1" x14ac:dyDescent="0.25">
      <c r="A623" s="67">
        <f t="shared" si="90"/>
        <v>7</v>
      </c>
      <c r="B623" s="49"/>
      <c r="C623" s="49"/>
      <c r="D623" s="49"/>
      <c r="E623" s="49"/>
      <c r="F623" s="49"/>
      <c r="G623" s="49"/>
      <c r="H623" s="49"/>
      <c r="I623" s="49"/>
      <c r="J623" s="49"/>
      <c r="K623" s="49"/>
      <c r="L623" s="49"/>
      <c r="M623" s="49"/>
      <c r="N623"/>
      <c r="O623" s="67">
        <f t="shared" si="91"/>
        <v>7</v>
      </c>
      <c r="P623" s="49"/>
      <c r="Q623" s="49"/>
      <c r="R623" s="49"/>
      <c r="S623" s="49"/>
      <c r="T623" s="49"/>
      <c r="U623" s="49"/>
      <c r="V623" s="49"/>
      <c r="W623" s="49"/>
      <c r="X623" s="49"/>
      <c r="Y623" s="49"/>
      <c r="Z623" s="49"/>
      <c r="AA623" s="49"/>
      <c r="AC623" s="67">
        <f t="shared" si="92"/>
        <v>7</v>
      </c>
      <c r="AD623" s="49"/>
      <c r="AE623" s="49"/>
      <c r="AF623" s="49"/>
      <c r="AG623" s="49"/>
      <c r="AH623" s="49"/>
      <c r="AI623" s="49"/>
      <c r="AJ623" s="49"/>
      <c r="AK623" s="49"/>
      <c r="AL623" s="49"/>
      <c r="AM623" s="49"/>
      <c r="AN623" s="49"/>
      <c r="AO623" s="49"/>
    </row>
    <row r="624" spans="1:41" s="149" customFormat="1" x14ac:dyDescent="0.25">
      <c r="A624" s="67">
        <f t="shared" si="90"/>
        <v>8</v>
      </c>
      <c r="B624" s="49"/>
      <c r="C624" s="49"/>
      <c r="D624" s="49"/>
      <c r="E624" s="49"/>
      <c r="F624" s="49"/>
      <c r="G624" s="49"/>
      <c r="H624" s="49"/>
      <c r="I624" s="49"/>
      <c r="J624" s="49"/>
      <c r="K624" s="49"/>
      <c r="L624" s="49"/>
      <c r="M624" s="49"/>
      <c r="N624"/>
      <c r="O624" s="67">
        <f t="shared" si="91"/>
        <v>8</v>
      </c>
      <c r="P624" s="49"/>
      <c r="Q624" s="49"/>
      <c r="R624" s="49"/>
      <c r="S624" s="49"/>
      <c r="T624" s="49"/>
      <c r="U624" s="49"/>
      <c r="V624" s="49"/>
      <c r="W624" s="49"/>
      <c r="X624" s="49"/>
      <c r="Y624" s="49"/>
      <c r="Z624" s="49"/>
      <c r="AA624" s="49"/>
      <c r="AC624" s="67">
        <f t="shared" si="92"/>
        <v>8</v>
      </c>
      <c r="AD624" s="49"/>
      <c r="AE624" s="49"/>
      <c r="AF624" s="49"/>
      <c r="AG624" s="49"/>
      <c r="AH624" s="49"/>
      <c r="AI624" s="49"/>
      <c r="AJ624" s="49"/>
      <c r="AK624" s="49"/>
      <c r="AL624" s="49"/>
      <c r="AM624" s="49"/>
      <c r="AN624" s="49"/>
      <c r="AO624" s="49"/>
    </row>
    <row r="625" spans="1:41" s="149" customFormat="1" x14ac:dyDescent="0.25">
      <c r="A625" s="67">
        <f t="shared" si="90"/>
        <v>9</v>
      </c>
      <c r="B625" s="49"/>
      <c r="C625" s="49"/>
      <c r="D625" s="49"/>
      <c r="E625" s="49"/>
      <c r="F625" s="49"/>
      <c r="G625" s="49"/>
      <c r="H625" s="49"/>
      <c r="I625" s="49"/>
      <c r="J625" s="49"/>
      <c r="K625" s="49"/>
      <c r="L625" s="49"/>
      <c r="M625" s="49"/>
      <c r="N625"/>
      <c r="O625" s="67">
        <f t="shared" si="91"/>
        <v>9</v>
      </c>
      <c r="P625" s="49"/>
      <c r="Q625" s="49"/>
      <c r="R625" s="49"/>
      <c r="S625" s="49"/>
      <c r="T625" s="49"/>
      <c r="U625" s="49"/>
      <c r="V625" s="49"/>
      <c r="W625" s="49"/>
      <c r="X625" s="49"/>
      <c r="Y625" s="49"/>
      <c r="Z625" s="49"/>
      <c r="AA625" s="49"/>
      <c r="AC625" s="67">
        <f t="shared" si="92"/>
        <v>9</v>
      </c>
      <c r="AD625" s="49"/>
      <c r="AE625" s="49"/>
      <c r="AF625" s="49"/>
      <c r="AG625" s="49"/>
      <c r="AH625" s="49"/>
      <c r="AI625" s="49"/>
      <c r="AJ625" s="49"/>
      <c r="AK625" s="49"/>
      <c r="AL625" s="49"/>
      <c r="AM625" s="49"/>
      <c r="AN625" s="49"/>
      <c r="AO625" s="49"/>
    </row>
    <row r="626" spans="1:41" s="149" customFormat="1" x14ac:dyDescent="0.25">
      <c r="A626" s="67">
        <f t="shared" si="90"/>
        <v>10</v>
      </c>
      <c r="B626" s="49"/>
      <c r="C626" s="49"/>
      <c r="D626" s="49"/>
      <c r="E626" s="49"/>
      <c r="F626" s="49"/>
      <c r="G626" s="49"/>
      <c r="H626" s="49"/>
      <c r="I626" s="49"/>
      <c r="J626" s="49"/>
      <c r="K626" s="49"/>
      <c r="L626" s="49"/>
      <c r="M626" s="49"/>
      <c r="N626"/>
      <c r="O626" s="67">
        <f t="shared" si="91"/>
        <v>10</v>
      </c>
      <c r="P626" s="49"/>
      <c r="Q626" s="49"/>
      <c r="R626" s="49"/>
      <c r="S626" s="49"/>
      <c r="T626" s="49"/>
      <c r="U626" s="49"/>
      <c r="V626" s="49"/>
      <c r="W626" s="49"/>
      <c r="X626" s="49"/>
      <c r="Y626" s="49"/>
      <c r="Z626" s="49"/>
      <c r="AA626" s="49"/>
      <c r="AC626" s="67">
        <f t="shared" si="92"/>
        <v>10</v>
      </c>
      <c r="AD626" s="49"/>
      <c r="AE626" s="49"/>
      <c r="AF626" s="49"/>
      <c r="AG626" s="49"/>
      <c r="AH626" s="49"/>
      <c r="AI626" s="49"/>
      <c r="AJ626" s="49"/>
      <c r="AK626" s="49"/>
      <c r="AL626" s="49"/>
      <c r="AM626" s="49"/>
      <c r="AN626" s="49"/>
      <c r="AO626" s="49"/>
    </row>
    <row r="627" spans="1:41" s="149" customFormat="1" x14ac:dyDescent="0.25">
      <c r="A627" s="67">
        <f t="shared" si="90"/>
        <v>11</v>
      </c>
      <c r="B627" s="49"/>
      <c r="C627" s="49"/>
      <c r="D627" s="49"/>
      <c r="E627" s="49"/>
      <c r="F627" s="49"/>
      <c r="G627" s="49"/>
      <c r="H627" s="49"/>
      <c r="I627" s="49"/>
      <c r="J627" s="49"/>
      <c r="K627" s="49"/>
      <c r="L627" s="49"/>
      <c r="M627" s="49"/>
      <c r="N627"/>
      <c r="O627" s="67">
        <f t="shared" si="91"/>
        <v>11</v>
      </c>
      <c r="P627" s="49"/>
      <c r="Q627" s="49"/>
      <c r="R627" s="49"/>
      <c r="S627" s="49"/>
      <c r="T627" s="49"/>
      <c r="U627" s="49"/>
      <c r="V627" s="49"/>
      <c r="W627" s="49"/>
      <c r="X627" s="49"/>
      <c r="Y627" s="49"/>
      <c r="Z627" s="49"/>
      <c r="AA627" s="49"/>
      <c r="AC627" s="67">
        <f t="shared" si="92"/>
        <v>11</v>
      </c>
      <c r="AD627" s="49"/>
      <c r="AE627" s="49"/>
      <c r="AF627" s="49"/>
      <c r="AG627" s="49"/>
      <c r="AH627" s="49"/>
      <c r="AI627" s="49"/>
      <c r="AJ627" s="49"/>
      <c r="AK627" s="49"/>
      <c r="AL627" s="49"/>
      <c r="AM627" s="49"/>
      <c r="AN627" s="49"/>
      <c r="AO627" s="49"/>
    </row>
    <row r="628" spans="1:41" s="149" customFormat="1" x14ac:dyDescent="0.25">
      <c r="A628" s="67">
        <f t="shared" si="90"/>
        <v>12</v>
      </c>
      <c r="B628" s="49"/>
      <c r="C628" s="49"/>
      <c r="D628" s="49"/>
      <c r="E628" s="49"/>
      <c r="F628" s="49"/>
      <c r="G628" s="49"/>
      <c r="H628" s="49"/>
      <c r="I628" s="49"/>
      <c r="J628" s="49"/>
      <c r="K628" s="49"/>
      <c r="L628" s="49"/>
      <c r="M628" s="49"/>
      <c r="N628"/>
      <c r="O628" s="67">
        <f t="shared" si="91"/>
        <v>12</v>
      </c>
      <c r="P628" s="49"/>
      <c r="Q628" s="49"/>
      <c r="R628" s="49"/>
      <c r="S628" s="49"/>
      <c r="T628" s="49"/>
      <c r="U628" s="49"/>
      <c r="V628" s="49"/>
      <c r="W628" s="49"/>
      <c r="X628" s="49"/>
      <c r="Y628" s="49"/>
      <c r="Z628" s="49"/>
      <c r="AA628" s="49"/>
      <c r="AC628" s="67">
        <f t="shared" si="92"/>
        <v>12</v>
      </c>
      <c r="AD628" s="49"/>
      <c r="AE628" s="49"/>
      <c r="AF628" s="49"/>
      <c r="AG628" s="49"/>
      <c r="AH628" s="49"/>
      <c r="AI628" s="49"/>
      <c r="AJ628" s="49"/>
      <c r="AK628" s="49"/>
      <c r="AL628" s="49"/>
      <c r="AM628" s="49"/>
      <c r="AN628" s="49"/>
      <c r="AO628" s="49"/>
    </row>
    <row r="629" spans="1:41" s="149" customFormat="1" x14ac:dyDescent="0.25">
      <c r="A629" s="67">
        <f t="shared" si="90"/>
        <v>13</v>
      </c>
      <c r="B629" s="49"/>
      <c r="C629" s="49"/>
      <c r="D629" s="49"/>
      <c r="E629" s="49"/>
      <c r="F629" s="49"/>
      <c r="G629" s="49"/>
      <c r="H629" s="49"/>
      <c r="I629" s="49"/>
      <c r="J629" s="49"/>
      <c r="K629" s="49"/>
      <c r="L629" s="49"/>
      <c r="M629" s="49"/>
      <c r="N629"/>
      <c r="O629" s="67">
        <f t="shared" si="91"/>
        <v>13</v>
      </c>
      <c r="P629" s="49"/>
      <c r="Q629" s="49"/>
      <c r="R629" s="49"/>
      <c r="S629" s="49"/>
      <c r="T629" s="49"/>
      <c r="U629" s="49"/>
      <c r="V629" s="49"/>
      <c r="W629" s="49"/>
      <c r="X629" s="49"/>
      <c r="Y629" s="49"/>
      <c r="Z629" s="49"/>
      <c r="AA629" s="49"/>
      <c r="AC629" s="67">
        <f t="shared" si="92"/>
        <v>13</v>
      </c>
      <c r="AD629" s="49"/>
      <c r="AE629" s="49"/>
      <c r="AF629" s="49"/>
      <c r="AG629" s="49"/>
      <c r="AH629" s="49"/>
      <c r="AI629" s="49"/>
      <c r="AJ629" s="49"/>
      <c r="AK629" s="49"/>
      <c r="AL629" s="49"/>
      <c r="AM629" s="49"/>
      <c r="AN629" s="49"/>
      <c r="AO629" s="49"/>
    </row>
    <row r="630" spans="1:41" s="149" customFormat="1" x14ac:dyDescent="0.25">
      <c r="A630" s="67">
        <f t="shared" si="90"/>
        <v>14</v>
      </c>
      <c r="B630" s="49"/>
      <c r="C630" s="49"/>
      <c r="D630" s="49"/>
      <c r="E630" s="49"/>
      <c r="F630" s="49"/>
      <c r="G630" s="49"/>
      <c r="H630" s="49"/>
      <c r="I630" s="49"/>
      <c r="J630" s="49"/>
      <c r="K630" s="49"/>
      <c r="L630" s="49"/>
      <c r="M630" s="49"/>
      <c r="N630"/>
      <c r="O630" s="67">
        <f t="shared" si="91"/>
        <v>14</v>
      </c>
      <c r="P630" s="49"/>
      <c r="Q630" s="49"/>
      <c r="R630" s="49"/>
      <c r="S630" s="49"/>
      <c r="T630" s="49"/>
      <c r="U630" s="49"/>
      <c r="V630" s="49"/>
      <c r="W630" s="49"/>
      <c r="X630" s="49"/>
      <c r="Y630" s="49"/>
      <c r="Z630" s="49"/>
      <c r="AA630" s="49"/>
      <c r="AC630" s="67">
        <f t="shared" si="92"/>
        <v>14</v>
      </c>
      <c r="AD630" s="49"/>
      <c r="AE630" s="49"/>
      <c r="AF630" s="49"/>
      <c r="AG630" s="49"/>
      <c r="AH630" s="49"/>
      <c r="AI630" s="49"/>
      <c r="AJ630" s="49"/>
      <c r="AK630" s="49"/>
      <c r="AL630" s="49"/>
      <c r="AM630" s="49"/>
      <c r="AN630" s="49"/>
      <c r="AO630" s="49"/>
    </row>
    <row r="631" spans="1:41" s="149" customFormat="1" x14ac:dyDescent="0.25">
      <c r="A631" s="67">
        <f t="shared" si="90"/>
        <v>15</v>
      </c>
      <c r="B631" s="49"/>
      <c r="C631" s="49"/>
      <c r="D631" s="49"/>
      <c r="E631" s="49"/>
      <c r="F631" s="49"/>
      <c r="G631" s="49"/>
      <c r="H631" s="49"/>
      <c r="I631" s="49"/>
      <c r="J631" s="49"/>
      <c r="K631" s="49"/>
      <c r="L631" s="49"/>
      <c r="M631" s="49"/>
      <c r="N631"/>
      <c r="O631" s="67">
        <f t="shared" si="91"/>
        <v>15</v>
      </c>
      <c r="P631" s="49"/>
      <c r="Q631" s="49"/>
      <c r="R631" s="49"/>
      <c r="S631" s="49"/>
      <c r="T631" s="49"/>
      <c r="U631" s="49"/>
      <c r="V631" s="49"/>
      <c r="W631" s="49"/>
      <c r="X631" s="49"/>
      <c r="Y631" s="49"/>
      <c r="Z631" s="49"/>
      <c r="AA631" s="49"/>
      <c r="AC631" s="67">
        <f t="shared" si="92"/>
        <v>15</v>
      </c>
      <c r="AD631" s="49"/>
      <c r="AE631" s="49"/>
      <c r="AF631" s="49"/>
      <c r="AG631" s="49"/>
      <c r="AH631" s="49"/>
      <c r="AI631" s="49"/>
      <c r="AJ631" s="49"/>
      <c r="AK631" s="49"/>
      <c r="AL631" s="49"/>
      <c r="AM631" s="49"/>
      <c r="AN631" s="49"/>
      <c r="AO631" s="49"/>
    </row>
    <row r="632" spans="1:41" s="149" customFormat="1" x14ac:dyDescent="0.25">
      <c r="A632" s="67">
        <f t="shared" si="90"/>
        <v>16</v>
      </c>
      <c r="B632" s="49"/>
      <c r="C632" s="49"/>
      <c r="D632" s="49"/>
      <c r="E632" s="49"/>
      <c r="F632" s="49"/>
      <c r="G632" s="49"/>
      <c r="H632" s="49"/>
      <c r="I632" s="49"/>
      <c r="J632" s="49"/>
      <c r="K632" s="49"/>
      <c r="L632" s="49"/>
      <c r="M632" s="49"/>
      <c r="N632"/>
      <c r="O632" s="67">
        <f t="shared" si="91"/>
        <v>16</v>
      </c>
      <c r="P632" s="49"/>
      <c r="Q632" s="49"/>
      <c r="R632" s="49"/>
      <c r="S632" s="49"/>
      <c r="T632" s="49"/>
      <c r="U632" s="49"/>
      <c r="V632" s="49"/>
      <c r="W632" s="49"/>
      <c r="X632" s="49"/>
      <c r="Y632" s="49"/>
      <c r="Z632" s="49"/>
      <c r="AA632" s="49"/>
      <c r="AC632" s="67">
        <f t="shared" si="92"/>
        <v>16</v>
      </c>
      <c r="AD632" s="49"/>
      <c r="AE632" s="49"/>
      <c r="AF632" s="49"/>
      <c r="AG632" s="49"/>
      <c r="AH632" s="49"/>
      <c r="AI632" s="49"/>
      <c r="AJ632" s="49"/>
      <c r="AK632" s="49"/>
      <c r="AL632" s="49"/>
      <c r="AM632" s="49"/>
      <c r="AN632" s="49"/>
      <c r="AO632" s="49"/>
    </row>
    <row r="633" spans="1:41" s="149" customFormat="1" x14ac:dyDescent="0.25">
      <c r="A633" s="67">
        <f t="shared" si="90"/>
        <v>17</v>
      </c>
      <c r="B633" s="49"/>
      <c r="C633" s="49"/>
      <c r="D633" s="49"/>
      <c r="E633" s="49"/>
      <c r="F633" s="49"/>
      <c r="G633" s="49"/>
      <c r="H633" s="49"/>
      <c r="I633" s="49"/>
      <c r="J633" s="49"/>
      <c r="K633" s="49"/>
      <c r="L633" s="49"/>
      <c r="M633" s="49"/>
      <c r="N633"/>
      <c r="O633" s="67">
        <f t="shared" si="91"/>
        <v>17</v>
      </c>
      <c r="P633" s="49"/>
      <c r="Q633" s="49"/>
      <c r="R633" s="49"/>
      <c r="S633" s="49"/>
      <c r="T633" s="49"/>
      <c r="U633" s="49"/>
      <c r="V633" s="49"/>
      <c r="W633" s="49"/>
      <c r="X633" s="49"/>
      <c r="Y633" s="49"/>
      <c r="Z633" s="49"/>
      <c r="AA633" s="49"/>
      <c r="AC633" s="67">
        <f t="shared" si="92"/>
        <v>17</v>
      </c>
      <c r="AD633" s="49"/>
      <c r="AE633" s="49"/>
      <c r="AF633" s="49"/>
      <c r="AG633" s="49"/>
      <c r="AH633" s="49"/>
      <c r="AI633" s="49"/>
      <c r="AJ633" s="49"/>
      <c r="AK633" s="49"/>
      <c r="AL633" s="49"/>
      <c r="AM633" s="49"/>
      <c r="AN633" s="49"/>
      <c r="AO633" s="49"/>
    </row>
    <row r="634" spans="1:41" s="149" customFormat="1" x14ac:dyDescent="0.25">
      <c r="A634" s="67">
        <f t="shared" si="90"/>
        <v>18</v>
      </c>
      <c r="B634" s="49"/>
      <c r="C634" s="49"/>
      <c r="D634" s="49"/>
      <c r="E634" s="49"/>
      <c r="F634" s="49"/>
      <c r="G634" s="49"/>
      <c r="H634" s="49"/>
      <c r="I634" s="49"/>
      <c r="J634" s="49"/>
      <c r="K634" s="49"/>
      <c r="L634" s="49"/>
      <c r="M634" s="49"/>
      <c r="N634"/>
      <c r="O634" s="67">
        <f t="shared" si="91"/>
        <v>18</v>
      </c>
      <c r="P634" s="49"/>
      <c r="Q634" s="49"/>
      <c r="R634" s="49"/>
      <c r="S634" s="49"/>
      <c r="T634" s="49"/>
      <c r="U634" s="49"/>
      <c r="V634" s="49"/>
      <c r="W634" s="49"/>
      <c r="X634" s="49"/>
      <c r="Y634" s="49"/>
      <c r="Z634" s="49"/>
      <c r="AA634" s="49"/>
      <c r="AC634" s="67">
        <f t="shared" si="92"/>
        <v>18</v>
      </c>
      <c r="AD634" s="49"/>
      <c r="AE634" s="49"/>
      <c r="AF634" s="49"/>
      <c r="AG634" s="49"/>
      <c r="AH634" s="49"/>
      <c r="AI634" s="49"/>
      <c r="AJ634" s="49"/>
      <c r="AK634" s="49"/>
      <c r="AL634" s="49"/>
      <c r="AM634" s="49"/>
      <c r="AN634" s="49"/>
      <c r="AO634" s="49"/>
    </row>
    <row r="635" spans="1:41" s="149" customFormat="1" x14ac:dyDescent="0.25">
      <c r="A635" s="67">
        <f t="shared" si="90"/>
        <v>19</v>
      </c>
      <c r="B635" s="49"/>
      <c r="C635" s="49"/>
      <c r="D635" s="49"/>
      <c r="E635" s="49"/>
      <c r="F635" s="49"/>
      <c r="G635" s="49"/>
      <c r="H635" s="49"/>
      <c r="I635" s="49"/>
      <c r="J635" s="49"/>
      <c r="K635" s="49"/>
      <c r="L635" s="49"/>
      <c r="M635" s="49"/>
      <c r="N635"/>
      <c r="O635" s="67">
        <f t="shared" si="91"/>
        <v>19</v>
      </c>
      <c r="P635" s="49"/>
      <c r="Q635" s="49"/>
      <c r="R635" s="49"/>
      <c r="S635" s="49"/>
      <c r="T635" s="49"/>
      <c r="U635" s="49"/>
      <c r="V635" s="49"/>
      <c r="W635" s="49"/>
      <c r="X635" s="49"/>
      <c r="Y635" s="49"/>
      <c r="Z635" s="49"/>
      <c r="AA635" s="49"/>
      <c r="AC635" s="67">
        <f t="shared" si="92"/>
        <v>19</v>
      </c>
      <c r="AD635" s="49"/>
      <c r="AE635" s="49"/>
      <c r="AF635" s="49"/>
      <c r="AG635" s="49"/>
      <c r="AH635" s="49"/>
      <c r="AI635" s="49"/>
      <c r="AJ635" s="49"/>
      <c r="AK635" s="49"/>
      <c r="AL635" s="49"/>
      <c r="AM635" s="49"/>
      <c r="AN635" s="49"/>
      <c r="AO635" s="49"/>
    </row>
    <row r="636" spans="1:41" s="149" customFormat="1" x14ac:dyDescent="0.25">
      <c r="A636" s="67">
        <f t="shared" si="90"/>
        <v>20</v>
      </c>
      <c r="B636" s="49"/>
      <c r="C636" s="49"/>
      <c r="D636" s="49"/>
      <c r="E636" s="49"/>
      <c r="F636" s="49"/>
      <c r="G636" s="49"/>
      <c r="H636" s="49"/>
      <c r="I636" s="49"/>
      <c r="J636" s="49"/>
      <c r="K636" s="49"/>
      <c r="L636" s="49"/>
      <c r="M636" s="49"/>
      <c r="N636"/>
      <c r="O636" s="67">
        <f t="shared" si="91"/>
        <v>20</v>
      </c>
      <c r="P636" s="49"/>
      <c r="Q636" s="49"/>
      <c r="R636" s="49"/>
      <c r="S636" s="49"/>
      <c r="T636" s="49"/>
      <c r="U636" s="49"/>
      <c r="V636" s="49"/>
      <c r="W636" s="49"/>
      <c r="X636" s="49"/>
      <c r="Y636" s="49"/>
      <c r="Z636" s="49"/>
      <c r="AA636" s="49"/>
      <c r="AC636" s="67">
        <f t="shared" si="92"/>
        <v>20</v>
      </c>
      <c r="AD636" s="49"/>
      <c r="AE636" s="49"/>
      <c r="AF636" s="49"/>
      <c r="AG636" s="49"/>
      <c r="AH636" s="49"/>
      <c r="AI636" s="49"/>
      <c r="AJ636" s="49"/>
      <c r="AK636" s="49"/>
      <c r="AL636" s="49"/>
      <c r="AM636" s="49"/>
      <c r="AN636" s="49"/>
      <c r="AO636" s="49"/>
    </row>
    <row r="637" spans="1:41" s="149" customFormat="1" x14ac:dyDescent="0.25">
      <c r="A637" s="67">
        <f t="shared" si="90"/>
        <v>21</v>
      </c>
      <c r="B637" s="49"/>
      <c r="C637" s="49"/>
      <c r="D637" s="49"/>
      <c r="E637" s="49"/>
      <c r="F637" s="49"/>
      <c r="G637" s="49"/>
      <c r="H637" s="49"/>
      <c r="I637" s="49"/>
      <c r="J637" s="49"/>
      <c r="K637" s="49"/>
      <c r="L637" s="49"/>
      <c r="M637" s="49"/>
      <c r="N637"/>
      <c r="O637" s="67">
        <f t="shared" si="91"/>
        <v>21</v>
      </c>
      <c r="P637" s="49"/>
      <c r="Q637" s="49"/>
      <c r="R637" s="49"/>
      <c r="S637" s="49"/>
      <c r="T637" s="49"/>
      <c r="U637" s="49"/>
      <c r="V637" s="49"/>
      <c r="W637" s="49"/>
      <c r="X637" s="49"/>
      <c r="Y637" s="49"/>
      <c r="Z637" s="49"/>
      <c r="AA637" s="49"/>
      <c r="AC637" s="67">
        <f t="shared" si="92"/>
        <v>21</v>
      </c>
      <c r="AD637" s="49"/>
      <c r="AE637" s="49"/>
      <c r="AF637" s="49"/>
      <c r="AG637" s="49"/>
      <c r="AH637" s="49"/>
      <c r="AI637" s="49"/>
      <c r="AJ637" s="49"/>
      <c r="AK637" s="49"/>
      <c r="AL637" s="49"/>
      <c r="AM637" s="49"/>
      <c r="AN637" s="49"/>
      <c r="AO637" s="49"/>
    </row>
    <row r="638" spans="1:41" s="149" customFormat="1" x14ac:dyDescent="0.25">
      <c r="A638" s="67">
        <f t="shared" si="90"/>
        <v>22</v>
      </c>
      <c r="B638" s="49"/>
      <c r="C638" s="49"/>
      <c r="D638" s="49"/>
      <c r="E638" s="49"/>
      <c r="F638" s="49"/>
      <c r="G638" s="49"/>
      <c r="H638" s="49"/>
      <c r="I638" s="49"/>
      <c r="J638" s="49"/>
      <c r="K638" s="49"/>
      <c r="L638" s="49"/>
      <c r="M638" s="49"/>
      <c r="N638"/>
      <c r="O638" s="67">
        <f t="shared" si="91"/>
        <v>22</v>
      </c>
      <c r="P638" s="49"/>
      <c r="Q638" s="49"/>
      <c r="R638" s="49"/>
      <c r="S638" s="49"/>
      <c r="T638" s="49"/>
      <c r="U638" s="49"/>
      <c r="V638" s="49"/>
      <c r="W638" s="49"/>
      <c r="X638" s="49"/>
      <c r="Y638" s="49"/>
      <c r="Z638" s="49"/>
      <c r="AA638" s="49"/>
      <c r="AC638" s="67">
        <f t="shared" si="92"/>
        <v>22</v>
      </c>
      <c r="AD638" s="49"/>
      <c r="AE638" s="49"/>
      <c r="AF638" s="49"/>
      <c r="AG638" s="49"/>
      <c r="AH638" s="49"/>
      <c r="AI638" s="49"/>
      <c r="AJ638" s="49"/>
      <c r="AK638" s="49"/>
      <c r="AL638" s="49"/>
      <c r="AM638" s="49"/>
      <c r="AN638" s="49"/>
      <c r="AO638" s="49"/>
    </row>
    <row r="639" spans="1:41" s="149" customFormat="1" x14ac:dyDescent="0.25">
      <c r="A639" s="67">
        <f t="shared" si="90"/>
        <v>23</v>
      </c>
      <c r="B639" s="49"/>
      <c r="C639" s="49"/>
      <c r="D639" s="49"/>
      <c r="E639" s="49"/>
      <c r="F639" s="49"/>
      <c r="G639" s="49"/>
      <c r="H639" s="49"/>
      <c r="I639" s="49"/>
      <c r="J639" s="49"/>
      <c r="K639" s="49"/>
      <c r="L639" s="49"/>
      <c r="M639" s="49"/>
      <c r="N639"/>
      <c r="O639" s="67">
        <f t="shared" si="91"/>
        <v>23</v>
      </c>
      <c r="P639" s="49"/>
      <c r="Q639" s="49"/>
      <c r="R639" s="49"/>
      <c r="S639" s="49"/>
      <c r="T639" s="49"/>
      <c r="U639" s="49"/>
      <c r="V639" s="49"/>
      <c r="W639" s="49"/>
      <c r="X639" s="49"/>
      <c r="Y639" s="49"/>
      <c r="Z639" s="49"/>
      <c r="AA639" s="49"/>
      <c r="AC639" s="67">
        <f t="shared" si="92"/>
        <v>23</v>
      </c>
      <c r="AD639" s="49"/>
      <c r="AE639" s="49"/>
      <c r="AF639" s="49"/>
      <c r="AG639" s="49"/>
      <c r="AH639" s="49"/>
      <c r="AI639" s="49"/>
      <c r="AJ639" s="49"/>
      <c r="AK639" s="49"/>
      <c r="AL639" s="49"/>
      <c r="AM639" s="49"/>
      <c r="AN639" s="49"/>
      <c r="AO639" s="49"/>
    </row>
    <row r="640" spans="1:41" s="149" customFormat="1" x14ac:dyDescent="0.25">
      <c r="A640" s="67">
        <f t="shared" si="90"/>
        <v>24</v>
      </c>
      <c r="B640" s="49"/>
      <c r="C640" s="49"/>
      <c r="D640" s="49"/>
      <c r="E640" s="49"/>
      <c r="F640" s="49"/>
      <c r="G640" s="49"/>
      <c r="H640" s="49"/>
      <c r="I640" s="49"/>
      <c r="J640" s="49"/>
      <c r="K640" s="49"/>
      <c r="L640" s="49"/>
      <c r="M640" s="49"/>
      <c r="N640"/>
      <c r="O640" s="67">
        <f t="shared" si="91"/>
        <v>24</v>
      </c>
      <c r="P640" s="49"/>
      <c r="Q640" s="49"/>
      <c r="R640" s="49"/>
      <c r="S640" s="49"/>
      <c r="T640" s="49"/>
      <c r="U640" s="49"/>
      <c r="V640" s="49"/>
      <c r="W640" s="49"/>
      <c r="X640" s="49"/>
      <c r="Y640" s="49"/>
      <c r="Z640" s="49"/>
      <c r="AA640" s="49"/>
      <c r="AC640" s="67">
        <f t="shared" si="92"/>
        <v>24</v>
      </c>
      <c r="AD640" s="49"/>
      <c r="AE640" s="49"/>
      <c r="AF640" s="49"/>
      <c r="AG640" s="49"/>
      <c r="AH640" s="49"/>
      <c r="AI640" s="49"/>
      <c r="AJ640" s="49"/>
      <c r="AK640" s="49"/>
      <c r="AL640" s="49"/>
      <c r="AM640" s="49"/>
      <c r="AN640" s="49"/>
      <c r="AO640" s="49"/>
    </row>
    <row r="641" spans="1:41" s="149" customFormat="1" x14ac:dyDescent="0.25">
      <c r="A641" s="67">
        <f t="shared" si="90"/>
        <v>25</v>
      </c>
      <c r="B641" s="49"/>
      <c r="C641" s="49"/>
      <c r="D641" s="49"/>
      <c r="E641" s="49"/>
      <c r="F641" s="49"/>
      <c r="G641" s="49"/>
      <c r="H641" s="49"/>
      <c r="I641" s="49"/>
      <c r="J641" s="49"/>
      <c r="K641" s="49"/>
      <c r="L641" s="49"/>
      <c r="M641" s="49"/>
      <c r="N641"/>
      <c r="O641" s="67">
        <f t="shared" si="91"/>
        <v>25</v>
      </c>
      <c r="P641" s="49"/>
      <c r="Q641" s="49"/>
      <c r="R641" s="49"/>
      <c r="S641" s="49"/>
      <c r="T641" s="49"/>
      <c r="U641" s="49"/>
      <c r="V641" s="49"/>
      <c r="W641" s="49"/>
      <c r="X641" s="49"/>
      <c r="Y641" s="49"/>
      <c r="Z641" s="49"/>
      <c r="AA641" s="49"/>
      <c r="AC641" s="67">
        <f t="shared" si="92"/>
        <v>25</v>
      </c>
      <c r="AD641" s="49"/>
      <c r="AE641" s="49"/>
      <c r="AF641" s="49"/>
      <c r="AG641" s="49"/>
      <c r="AH641" s="49"/>
      <c r="AI641" s="49"/>
      <c r="AJ641" s="49"/>
      <c r="AK641" s="49"/>
      <c r="AL641" s="49"/>
      <c r="AM641" s="49"/>
      <c r="AN641" s="49"/>
      <c r="AO641" s="49"/>
    </row>
    <row r="642" spans="1:41" s="149" customFormat="1" x14ac:dyDescent="0.25">
      <c r="A642" s="67">
        <f t="shared" si="90"/>
        <v>26</v>
      </c>
      <c r="B642" s="49"/>
      <c r="C642" s="49"/>
      <c r="D642" s="49"/>
      <c r="E642" s="49"/>
      <c r="F642" s="49"/>
      <c r="G642" s="49"/>
      <c r="H642" s="49"/>
      <c r="I642" s="49"/>
      <c r="J642" s="49"/>
      <c r="K642" s="49"/>
      <c r="L642" s="49"/>
      <c r="M642" s="49"/>
      <c r="N642"/>
      <c r="O642" s="67">
        <f t="shared" si="91"/>
        <v>26</v>
      </c>
      <c r="P642" s="49"/>
      <c r="Q642" s="49"/>
      <c r="R642" s="49"/>
      <c r="S642" s="49"/>
      <c r="T642" s="49"/>
      <c r="U642" s="49"/>
      <c r="V642" s="49"/>
      <c r="W642" s="49"/>
      <c r="X642" s="49"/>
      <c r="Y642" s="49"/>
      <c r="Z642" s="49"/>
      <c r="AA642" s="49"/>
      <c r="AC642" s="67">
        <f t="shared" si="92"/>
        <v>26</v>
      </c>
      <c r="AD642" s="49"/>
      <c r="AE642" s="49"/>
      <c r="AF642" s="49"/>
      <c r="AG642" s="49"/>
      <c r="AH642" s="49"/>
      <c r="AI642" s="49"/>
      <c r="AJ642" s="49"/>
      <c r="AK642" s="49"/>
      <c r="AL642" s="49"/>
      <c r="AM642" s="49"/>
      <c r="AN642" s="49"/>
      <c r="AO642" s="49"/>
    </row>
    <row r="643" spans="1:41" s="149" customFormat="1" x14ac:dyDescent="0.25">
      <c r="A643" s="67">
        <f t="shared" si="90"/>
        <v>27</v>
      </c>
      <c r="B643" s="49"/>
      <c r="C643" s="49"/>
      <c r="D643" s="49"/>
      <c r="E643" s="49"/>
      <c r="F643" s="49"/>
      <c r="G643" s="49"/>
      <c r="H643" s="49"/>
      <c r="I643" s="49"/>
      <c r="J643" s="49"/>
      <c r="K643" s="49"/>
      <c r="L643" s="49"/>
      <c r="M643" s="49"/>
      <c r="N643"/>
      <c r="O643" s="67">
        <f t="shared" si="91"/>
        <v>27</v>
      </c>
      <c r="P643" s="49"/>
      <c r="Q643" s="49"/>
      <c r="R643" s="49"/>
      <c r="S643" s="49"/>
      <c r="T643" s="49"/>
      <c r="U643" s="49"/>
      <c r="V643" s="49"/>
      <c r="W643" s="49"/>
      <c r="X643" s="49"/>
      <c r="Y643" s="49"/>
      <c r="Z643" s="49"/>
      <c r="AA643" s="49"/>
      <c r="AC643" s="67">
        <f t="shared" si="92"/>
        <v>27</v>
      </c>
      <c r="AD643" s="49"/>
      <c r="AE643" s="49"/>
      <c r="AF643" s="49"/>
      <c r="AG643" s="49"/>
      <c r="AH643" s="49"/>
      <c r="AI643" s="49"/>
      <c r="AJ643" s="49"/>
      <c r="AK643" s="49"/>
      <c r="AL643" s="49"/>
      <c r="AM643" s="49"/>
      <c r="AN643" s="49"/>
      <c r="AO643" s="49"/>
    </row>
    <row r="644" spans="1:41" s="149" customFormat="1" x14ac:dyDescent="0.25">
      <c r="A644" s="67">
        <f t="shared" si="90"/>
        <v>28</v>
      </c>
      <c r="B644" s="49"/>
      <c r="C644" s="49"/>
      <c r="D644" s="49"/>
      <c r="E644" s="49"/>
      <c r="F644" s="49"/>
      <c r="G644" s="49"/>
      <c r="H644" s="49"/>
      <c r="I644" s="49"/>
      <c r="J644" s="49"/>
      <c r="K644" s="49"/>
      <c r="L644" s="49"/>
      <c r="M644" s="49"/>
      <c r="N644"/>
      <c r="O644" s="67">
        <f t="shared" si="91"/>
        <v>28</v>
      </c>
      <c r="P644" s="49"/>
      <c r="Q644" s="49"/>
      <c r="R644" s="49"/>
      <c r="S644" s="49"/>
      <c r="T644" s="49"/>
      <c r="U644" s="49"/>
      <c r="V644" s="49"/>
      <c r="W644" s="49"/>
      <c r="X644" s="49"/>
      <c r="Y644" s="49"/>
      <c r="Z644" s="49"/>
      <c r="AA644" s="49"/>
      <c r="AC644" s="67">
        <f t="shared" si="92"/>
        <v>28</v>
      </c>
      <c r="AD644" s="49"/>
      <c r="AE644" s="49"/>
      <c r="AF644" s="49"/>
      <c r="AG644" s="49"/>
      <c r="AH644" s="49"/>
      <c r="AI644" s="49"/>
      <c r="AJ644" s="49"/>
      <c r="AK644" s="49"/>
      <c r="AL644" s="49"/>
      <c r="AM644" s="49"/>
      <c r="AN644" s="49"/>
      <c r="AO644" s="49"/>
    </row>
    <row r="645" spans="1:41" s="149" customFormat="1" x14ac:dyDescent="0.25">
      <c r="A645" s="67">
        <f t="shared" si="90"/>
        <v>29</v>
      </c>
      <c r="B645" s="49"/>
      <c r="C645" s="49"/>
      <c r="D645" s="49"/>
      <c r="E645" s="49"/>
      <c r="F645" s="49"/>
      <c r="G645" s="49"/>
      <c r="H645" s="49"/>
      <c r="I645" s="49"/>
      <c r="J645" s="49"/>
      <c r="K645" s="49"/>
      <c r="L645" s="49"/>
      <c r="M645" s="49"/>
      <c r="N645"/>
      <c r="O645" s="67">
        <f t="shared" si="91"/>
        <v>29</v>
      </c>
      <c r="P645" s="49"/>
      <c r="Q645" s="49"/>
      <c r="R645" s="49"/>
      <c r="S645" s="49"/>
      <c r="T645" s="49"/>
      <c r="U645" s="49"/>
      <c r="V645" s="49"/>
      <c r="W645" s="49"/>
      <c r="X645" s="49"/>
      <c r="Y645" s="49"/>
      <c r="Z645" s="49"/>
      <c r="AA645" s="49"/>
      <c r="AC645" s="67">
        <f t="shared" si="92"/>
        <v>29</v>
      </c>
      <c r="AD645" s="49"/>
      <c r="AE645" s="49"/>
      <c r="AF645" s="49"/>
      <c r="AG645" s="49"/>
      <c r="AH645" s="49"/>
      <c r="AI645" s="49"/>
      <c r="AJ645" s="49"/>
      <c r="AK645" s="49"/>
      <c r="AL645" s="49"/>
      <c r="AM645" s="49"/>
      <c r="AN645" s="49"/>
      <c r="AO645" s="49"/>
    </row>
    <row r="646" spans="1:41" s="149" customFormat="1" x14ac:dyDescent="0.25">
      <c r="A646" s="67">
        <f t="shared" si="90"/>
        <v>30</v>
      </c>
      <c r="B646" s="49"/>
      <c r="C646" s="49"/>
      <c r="D646" s="49"/>
      <c r="E646" s="49"/>
      <c r="F646" s="49"/>
      <c r="G646" s="49"/>
      <c r="H646" s="49"/>
      <c r="I646" s="49"/>
      <c r="J646" s="49"/>
      <c r="K646" s="49"/>
      <c r="L646" s="49"/>
      <c r="M646" s="49"/>
      <c r="N646"/>
      <c r="O646" s="67">
        <f t="shared" si="91"/>
        <v>30</v>
      </c>
      <c r="P646" s="49"/>
      <c r="Q646" s="49"/>
      <c r="R646" s="49"/>
      <c r="S646" s="49"/>
      <c r="T646" s="49"/>
      <c r="U646" s="49"/>
      <c r="V646" s="49"/>
      <c r="W646" s="49"/>
      <c r="X646" s="49"/>
      <c r="Y646" s="49"/>
      <c r="Z646" s="49"/>
      <c r="AA646" s="49"/>
      <c r="AC646" s="67">
        <f t="shared" si="92"/>
        <v>30</v>
      </c>
      <c r="AD646" s="49"/>
      <c r="AE646" s="49"/>
      <c r="AF646" s="49"/>
      <c r="AG646" s="49"/>
      <c r="AH646" s="49"/>
      <c r="AI646" s="49"/>
      <c r="AJ646" s="49"/>
      <c r="AK646" s="49"/>
      <c r="AL646" s="49"/>
      <c r="AM646" s="49"/>
      <c r="AN646" s="49"/>
      <c r="AO646" s="49"/>
    </row>
    <row r="647" spans="1:41" s="149" customFormat="1" x14ac:dyDescent="0.25">
      <c r="A647" s="67">
        <f t="shared" si="90"/>
        <v>31</v>
      </c>
      <c r="B647" s="49"/>
      <c r="C647" s="49"/>
      <c r="D647" s="49"/>
      <c r="E647" s="49"/>
      <c r="F647" s="49"/>
      <c r="G647" s="49"/>
      <c r="H647" s="49"/>
      <c r="I647" s="49"/>
      <c r="J647" s="49"/>
      <c r="K647" s="49"/>
      <c r="L647" s="49"/>
      <c r="M647" s="49"/>
      <c r="N647"/>
      <c r="O647" s="67">
        <f t="shared" si="91"/>
        <v>31</v>
      </c>
      <c r="P647" s="49"/>
      <c r="Q647" s="49"/>
      <c r="R647" s="49"/>
      <c r="S647" s="49"/>
      <c r="T647" s="49"/>
      <c r="U647" s="49"/>
      <c r="V647" s="49"/>
      <c r="W647" s="49"/>
      <c r="X647" s="49"/>
      <c r="Y647" s="49"/>
      <c r="Z647" s="49"/>
      <c r="AA647" s="49"/>
      <c r="AC647" s="67">
        <f t="shared" si="92"/>
        <v>31</v>
      </c>
      <c r="AD647" s="49"/>
      <c r="AE647" s="49"/>
      <c r="AF647" s="49"/>
      <c r="AG647" s="49"/>
      <c r="AH647" s="49"/>
      <c r="AI647" s="49"/>
      <c r="AJ647" s="49"/>
      <c r="AK647" s="49"/>
      <c r="AL647" s="49"/>
      <c r="AM647" s="49"/>
      <c r="AN647" s="49"/>
      <c r="AO647" s="49"/>
    </row>
    <row r="648" spans="1:41" s="149" customFormat="1" ht="15" x14ac:dyDescent="0.25">
      <c r="A648" s="165" t="s">
        <v>171</v>
      </c>
      <c r="B648" s="165">
        <f t="shared" ref="B648:M648" si="93">+SUM(B617:B647)</f>
        <v>0</v>
      </c>
      <c r="C648" s="165">
        <f t="shared" si="93"/>
        <v>0</v>
      </c>
      <c r="D648" s="165">
        <f t="shared" si="93"/>
        <v>0</v>
      </c>
      <c r="E648" s="165">
        <f t="shared" si="93"/>
        <v>0</v>
      </c>
      <c r="F648" s="165">
        <f t="shared" si="93"/>
        <v>0</v>
      </c>
      <c r="G648" s="165">
        <f t="shared" si="93"/>
        <v>0</v>
      </c>
      <c r="H648" s="165">
        <f t="shared" si="93"/>
        <v>0</v>
      </c>
      <c r="I648" s="165">
        <f t="shared" si="93"/>
        <v>0</v>
      </c>
      <c r="J648" s="165">
        <f t="shared" si="93"/>
        <v>0</v>
      </c>
      <c r="K648" s="165">
        <f t="shared" si="93"/>
        <v>0</v>
      </c>
      <c r="L648" s="165">
        <f t="shared" si="93"/>
        <v>0</v>
      </c>
      <c r="M648" s="165">
        <f t="shared" si="93"/>
        <v>0</v>
      </c>
      <c r="N648"/>
      <c r="O648" s="165" t="s">
        <v>171</v>
      </c>
      <c r="P648" s="165">
        <f t="shared" ref="P648:AA648" si="94">+SUM(P617:P647)</f>
        <v>0</v>
      </c>
      <c r="Q648" s="165">
        <f t="shared" si="94"/>
        <v>0</v>
      </c>
      <c r="R648" s="165">
        <f t="shared" si="94"/>
        <v>0</v>
      </c>
      <c r="S648" s="165">
        <f t="shared" si="94"/>
        <v>0</v>
      </c>
      <c r="T648" s="165">
        <f t="shared" si="94"/>
        <v>0</v>
      </c>
      <c r="U648" s="165">
        <f t="shared" si="94"/>
        <v>0</v>
      </c>
      <c r="V648" s="165">
        <f t="shared" si="94"/>
        <v>0</v>
      </c>
      <c r="W648" s="165">
        <f t="shared" si="94"/>
        <v>0</v>
      </c>
      <c r="X648" s="165">
        <f t="shared" si="94"/>
        <v>0</v>
      </c>
      <c r="Y648" s="165">
        <f t="shared" si="94"/>
        <v>0</v>
      </c>
      <c r="Z648" s="165">
        <f t="shared" si="94"/>
        <v>0</v>
      </c>
      <c r="AA648" s="165">
        <f t="shared" si="94"/>
        <v>0</v>
      </c>
      <c r="AC648" s="165" t="s">
        <v>171</v>
      </c>
      <c r="AD648" s="165">
        <f t="shared" ref="AD648:AO648" si="95">+SUM(AD617:AD647)</f>
        <v>0</v>
      </c>
      <c r="AE648" s="165">
        <f t="shared" si="95"/>
        <v>0</v>
      </c>
      <c r="AF648" s="165">
        <f t="shared" si="95"/>
        <v>0</v>
      </c>
      <c r="AG648" s="165">
        <f t="shared" si="95"/>
        <v>0</v>
      </c>
      <c r="AH648" s="165">
        <f t="shared" si="95"/>
        <v>0</v>
      </c>
      <c r="AI648" s="165">
        <f t="shared" si="95"/>
        <v>0</v>
      </c>
      <c r="AJ648" s="165">
        <f t="shared" si="95"/>
        <v>0</v>
      </c>
      <c r="AK648" s="165">
        <f t="shared" si="95"/>
        <v>0</v>
      </c>
      <c r="AL648" s="165">
        <f t="shared" si="95"/>
        <v>0</v>
      </c>
      <c r="AM648" s="165">
        <f t="shared" si="95"/>
        <v>0</v>
      </c>
      <c r="AN648" s="165">
        <f t="shared" si="95"/>
        <v>0</v>
      </c>
      <c r="AO648" s="165">
        <f t="shared" si="95"/>
        <v>0</v>
      </c>
    </row>
    <row r="649" spans="1:41" s="149" customFormat="1" ht="15" x14ac:dyDescent="0.25"/>
    <row r="650" spans="1:41" s="149" customFormat="1" x14ac:dyDescent="0.3">
      <c r="A650" s="239" t="s">
        <v>191</v>
      </c>
      <c r="B650" s="150"/>
      <c r="C650" s="151"/>
      <c r="D650" s="151"/>
      <c r="E650" s="152"/>
      <c r="F650" s="153"/>
      <c r="G650" s="154"/>
      <c r="H650" s="154"/>
      <c r="I650" s="154"/>
      <c r="J650" s="154"/>
      <c r="K650" s="154"/>
      <c r="L650" s="154"/>
      <c r="M650" s="155"/>
      <c r="N650"/>
      <c r="O650" s="239" t="str">
        <f>+A650</f>
        <v>Producto 7</v>
      </c>
      <c r="P650" s="151"/>
      <c r="Q650" s="151"/>
      <c r="R650" s="151"/>
      <c r="S650" s="152"/>
      <c r="T650" s="153"/>
      <c r="U650" s="154"/>
      <c r="V650" s="154"/>
      <c r="W650" s="154"/>
      <c r="X650" s="154"/>
      <c r="Y650" s="154"/>
      <c r="Z650" s="154"/>
      <c r="AA650" s="155"/>
      <c r="AC650" s="239" t="str">
        <f>+O650</f>
        <v>Producto 7</v>
      </c>
      <c r="AD650" s="150"/>
      <c r="AE650" s="151"/>
      <c r="AF650" s="151"/>
      <c r="AG650" s="152"/>
      <c r="AH650" s="153"/>
      <c r="AI650" s="154"/>
      <c r="AJ650" s="154"/>
      <c r="AK650" s="154"/>
      <c r="AL650" s="154"/>
      <c r="AM650" s="154"/>
      <c r="AN650" s="154"/>
      <c r="AO650" s="155"/>
    </row>
    <row r="651" spans="1:41" s="149" customFormat="1" x14ac:dyDescent="0.25">
      <c r="A651" s="239"/>
      <c r="B651" s="240" t="s">
        <v>167</v>
      </c>
      <c r="C651" s="237"/>
      <c r="D651" s="237"/>
      <c r="E651" s="237"/>
      <c r="F651" s="237"/>
      <c r="G651" s="237"/>
      <c r="H651" s="237"/>
      <c r="I651" s="237"/>
      <c r="J651" s="237"/>
      <c r="K651" s="237"/>
      <c r="L651" s="237"/>
      <c r="M651" s="238"/>
      <c r="N651"/>
      <c r="O651" s="239"/>
      <c r="P651" s="240" t="s">
        <v>168</v>
      </c>
      <c r="Q651" s="237"/>
      <c r="R651" s="237"/>
      <c r="S651" s="237"/>
      <c r="T651" s="237"/>
      <c r="U651" s="237"/>
      <c r="V651" s="237"/>
      <c r="W651" s="237"/>
      <c r="X651" s="237"/>
      <c r="Y651" s="237"/>
      <c r="Z651" s="237"/>
      <c r="AA651" s="238"/>
      <c r="AC651" s="239"/>
      <c r="AD651" s="236" t="s">
        <v>169</v>
      </c>
      <c r="AE651" s="237"/>
      <c r="AF651" s="237"/>
      <c r="AG651" s="237"/>
      <c r="AH651" s="237"/>
      <c r="AI651" s="237"/>
      <c r="AJ651" s="237"/>
      <c r="AK651" s="237"/>
      <c r="AL651" s="237"/>
      <c r="AM651" s="237"/>
      <c r="AN651" s="237"/>
      <c r="AO651" s="238"/>
    </row>
    <row r="652" spans="1:41" s="149" customFormat="1" x14ac:dyDescent="0.3">
      <c r="A652" s="239"/>
      <c r="B652" s="156"/>
      <c r="C652" s="157"/>
      <c r="D652" s="157"/>
      <c r="E652" s="158"/>
      <c r="F652" s="159"/>
      <c r="G652" s="160"/>
      <c r="H652" s="160"/>
      <c r="I652" s="160"/>
      <c r="J652" s="160"/>
      <c r="K652" s="160"/>
      <c r="L652" s="160"/>
      <c r="M652" s="161"/>
      <c r="N652"/>
      <c r="O652" s="239"/>
      <c r="P652" s="157"/>
      <c r="Q652" s="157"/>
      <c r="R652" s="157"/>
      <c r="S652" s="158"/>
      <c r="T652" s="159"/>
      <c r="U652" s="160"/>
      <c r="V652" s="160"/>
      <c r="W652" s="160"/>
      <c r="X652" s="160"/>
      <c r="Y652" s="160"/>
      <c r="Z652" s="160"/>
      <c r="AA652" s="161"/>
      <c r="AC652" s="239"/>
      <c r="AD652" s="156"/>
      <c r="AE652" s="157"/>
      <c r="AF652" s="157"/>
      <c r="AG652" s="158"/>
      <c r="AH652" s="159"/>
      <c r="AI652" s="160"/>
      <c r="AJ652" s="160"/>
      <c r="AK652" s="160"/>
      <c r="AL652" s="160"/>
      <c r="AM652" s="160"/>
      <c r="AN652" s="160"/>
      <c r="AO652" s="161"/>
    </row>
    <row r="653" spans="1:41" s="149" customFormat="1" x14ac:dyDescent="0.3">
      <c r="A653" s="162" t="s">
        <v>170</v>
      </c>
      <c r="B653" s="42" t="s">
        <v>31</v>
      </c>
      <c r="C653" s="42" t="s">
        <v>32</v>
      </c>
      <c r="D653" s="173" t="s">
        <v>33</v>
      </c>
      <c r="E653" s="173" t="s">
        <v>34</v>
      </c>
      <c r="F653" s="173" t="s">
        <v>35</v>
      </c>
      <c r="G653" s="173" t="s">
        <v>36</v>
      </c>
      <c r="H653" s="173" t="s">
        <v>37</v>
      </c>
      <c r="I653" s="173" t="s">
        <v>38</v>
      </c>
      <c r="J653" s="173" t="s">
        <v>39</v>
      </c>
      <c r="K653" s="173" t="s">
        <v>40</v>
      </c>
      <c r="L653" s="173" t="s">
        <v>41</v>
      </c>
      <c r="M653" s="173" t="s">
        <v>42</v>
      </c>
      <c r="N653"/>
      <c r="O653" s="163" t="s">
        <v>170</v>
      </c>
      <c r="P653" s="164" t="s">
        <v>31</v>
      </c>
      <c r="Q653" s="164" t="s">
        <v>32</v>
      </c>
      <c r="R653" s="172" t="s">
        <v>33</v>
      </c>
      <c r="S653" s="172" t="s">
        <v>34</v>
      </c>
      <c r="T653" s="172" t="s">
        <v>35</v>
      </c>
      <c r="U653" s="172" t="s">
        <v>36</v>
      </c>
      <c r="V653" s="172" t="s">
        <v>37</v>
      </c>
      <c r="W653" s="172" t="s">
        <v>38</v>
      </c>
      <c r="X653" s="172" t="s">
        <v>39</v>
      </c>
      <c r="Y653" s="172" t="s">
        <v>40</v>
      </c>
      <c r="Z653" s="172" t="s">
        <v>41</v>
      </c>
      <c r="AA653" s="172" t="s">
        <v>42</v>
      </c>
      <c r="AC653" s="163" t="s">
        <v>170</v>
      </c>
      <c r="AD653" s="42" t="s">
        <v>31</v>
      </c>
      <c r="AE653" s="42" t="s">
        <v>32</v>
      </c>
      <c r="AF653" s="173" t="s">
        <v>33</v>
      </c>
      <c r="AG653" s="173" t="s">
        <v>34</v>
      </c>
      <c r="AH653" s="173" t="s">
        <v>35</v>
      </c>
      <c r="AI653" s="173" t="s">
        <v>36</v>
      </c>
      <c r="AJ653" s="173" t="s">
        <v>37</v>
      </c>
      <c r="AK653" s="173" t="s">
        <v>38</v>
      </c>
      <c r="AL653" s="173" t="s">
        <v>39</v>
      </c>
      <c r="AM653" s="173" t="s">
        <v>40</v>
      </c>
      <c r="AN653" s="173" t="s">
        <v>41</v>
      </c>
      <c r="AO653" s="173" t="s">
        <v>42</v>
      </c>
    </row>
    <row r="654" spans="1:41" s="149" customFormat="1" x14ac:dyDescent="0.25">
      <c r="A654" s="67">
        <v>1</v>
      </c>
      <c r="B654" s="49"/>
      <c r="C654" s="49"/>
      <c r="D654" s="49"/>
      <c r="E654" s="49"/>
      <c r="F654" s="49"/>
      <c r="G654" s="49"/>
      <c r="H654" s="49"/>
      <c r="I654" s="49"/>
      <c r="J654" s="49"/>
      <c r="K654" s="49"/>
      <c r="L654" s="49"/>
      <c r="M654" s="49"/>
      <c r="N654"/>
      <c r="O654" s="67">
        <v>1</v>
      </c>
      <c r="P654" s="49"/>
      <c r="Q654" s="49"/>
      <c r="R654" s="49"/>
      <c r="S654" s="49"/>
      <c r="T654" s="49"/>
      <c r="U654" s="49"/>
      <c r="V654" s="49"/>
      <c r="W654" s="49"/>
      <c r="X654" s="49"/>
      <c r="Y654" s="49"/>
      <c r="Z654" s="49"/>
      <c r="AA654" s="49"/>
      <c r="AC654" s="67">
        <v>1</v>
      </c>
      <c r="AD654" s="49"/>
      <c r="AE654" s="49"/>
      <c r="AF654" s="49"/>
      <c r="AG654" s="49"/>
      <c r="AH654" s="49"/>
      <c r="AI654" s="49"/>
      <c r="AJ654" s="49"/>
      <c r="AK654" s="49"/>
      <c r="AL654" s="49"/>
      <c r="AM654" s="49"/>
      <c r="AN654" s="49"/>
      <c r="AO654" s="49"/>
    </row>
    <row r="655" spans="1:41" s="149" customFormat="1" x14ac:dyDescent="0.25">
      <c r="A655" s="67">
        <f t="shared" ref="A655:A684" si="96">+A654+1</f>
        <v>2</v>
      </c>
      <c r="B655" s="49"/>
      <c r="C655" s="49"/>
      <c r="D655" s="49"/>
      <c r="E655" s="49"/>
      <c r="F655" s="49"/>
      <c r="G655" s="49"/>
      <c r="H655" s="49"/>
      <c r="I655" s="49"/>
      <c r="J655" s="49"/>
      <c r="K655" s="49"/>
      <c r="L655" s="49"/>
      <c r="M655" s="49"/>
      <c r="N655"/>
      <c r="O655" s="67">
        <f t="shared" ref="O655:O684" si="97">+O654+1</f>
        <v>2</v>
      </c>
      <c r="P655" s="49"/>
      <c r="Q655" s="49"/>
      <c r="R655" s="49"/>
      <c r="S655" s="49"/>
      <c r="T655" s="49"/>
      <c r="U655" s="49"/>
      <c r="V655" s="49"/>
      <c r="W655" s="49"/>
      <c r="X655" s="49"/>
      <c r="Y655" s="49"/>
      <c r="Z655" s="49"/>
      <c r="AA655" s="49"/>
      <c r="AC655" s="67">
        <f t="shared" ref="AC655:AC684" si="98">+AC654+1</f>
        <v>2</v>
      </c>
      <c r="AD655" s="49"/>
      <c r="AE655" s="49"/>
      <c r="AF655" s="49"/>
      <c r="AG655" s="49"/>
      <c r="AH655" s="49"/>
      <c r="AI655" s="49"/>
      <c r="AJ655" s="49"/>
      <c r="AK655" s="49"/>
      <c r="AL655" s="49"/>
      <c r="AM655" s="49"/>
      <c r="AN655" s="49"/>
      <c r="AO655" s="49"/>
    </row>
    <row r="656" spans="1:41" s="149" customFormat="1" x14ac:dyDescent="0.25">
      <c r="A656" s="67">
        <f t="shared" si="96"/>
        <v>3</v>
      </c>
      <c r="B656" s="49"/>
      <c r="C656" s="49"/>
      <c r="D656" s="49"/>
      <c r="E656" s="49"/>
      <c r="F656" s="49"/>
      <c r="G656" s="49"/>
      <c r="H656" s="49"/>
      <c r="I656" s="49"/>
      <c r="J656" s="49"/>
      <c r="K656" s="49"/>
      <c r="L656" s="49"/>
      <c r="M656" s="49"/>
      <c r="N656"/>
      <c r="O656" s="67">
        <f t="shared" si="97"/>
        <v>3</v>
      </c>
      <c r="P656" s="49"/>
      <c r="Q656" s="49"/>
      <c r="R656" s="49"/>
      <c r="S656" s="49"/>
      <c r="T656" s="49"/>
      <c r="U656" s="49"/>
      <c r="V656" s="49"/>
      <c r="W656" s="49"/>
      <c r="X656" s="49"/>
      <c r="Y656" s="49"/>
      <c r="Z656" s="49"/>
      <c r="AA656" s="49"/>
      <c r="AC656" s="67">
        <f t="shared" si="98"/>
        <v>3</v>
      </c>
      <c r="AD656" s="49"/>
      <c r="AE656" s="49"/>
      <c r="AF656" s="49"/>
      <c r="AG656" s="49"/>
      <c r="AH656" s="49"/>
      <c r="AI656" s="49"/>
      <c r="AJ656" s="49"/>
      <c r="AK656" s="49"/>
      <c r="AL656" s="49"/>
      <c r="AM656" s="49"/>
      <c r="AN656" s="49"/>
      <c r="AO656" s="49"/>
    </row>
    <row r="657" spans="1:41" s="149" customFormat="1" x14ac:dyDescent="0.25">
      <c r="A657" s="67">
        <f t="shared" si="96"/>
        <v>4</v>
      </c>
      <c r="B657" s="49"/>
      <c r="C657" s="49"/>
      <c r="D657" s="49"/>
      <c r="E657" s="49"/>
      <c r="F657" s="49"/>
      <c r="G657" s="49"/>
      <c r="H657" s="49"/>
      <c r="I657" s="49"/>
      <c r="J657" s="49"/>
      <c r="K657" s="49"/>
      <c r="L657" s="49"/>
      <c r="M657" s="49"/>
      <c r="N657"/>
      <c r="O657" s="67">
        <f t="shared" si="97"/>
        <v>4</v>
      </c>
      <c r="P657" s="49"/>
      <c r="Q657" s="49"/>
      <c r="R657" s="49"/>
      <c r="S657" s="49"/>
      <c r="T657" s="49"/>
      <c r="U657" s="49"/>
      <c r="V657" s="49"/>
      <c r="W657" s="49"/>
      <c r="X657" s="49"/>
      <c r="Y657" s="49"/>
      <c r="Z657" s="49"/>
      <c r="AA657" s="49"/>
      <c r="AC657" s="67">
        <f t="shared" si="98"/>
        <v>4</v>
      </c>
      <c r="AD657" s="49"/>
      <c r="AE657" s="49"/>
      <c r="AF657" s="49"/>
      <c r="AG657" s="49"/>
      <c r="AH657" s="49"/>
      <c r="AI657" s="49"/>
      <c r="AJ657" s="49"/>
      <c r="AK657" s="49"/>
      <c r="AL657" s="49"/>
      <c r="AM657" s="49"/>
      <c r="AN657" s="49"/>
      <c r="AO657" s="49"/>
    </row>
    <row r="658" spans="1:41" s="149" customFormat="1" x14ac:dyDescent="0.25">
      <c r="A658" s="67">
        <f t="shared" si="96"/>
        <v>5</v>
      </c>
      <c r="B658" s="49"/>
      <c r="C658" s="49"/>
      <c r="D658" s="49"/>
      <c r="E658" s="49"/>
      <c r="F658" s="49"/>
      <c r="G658" s="49"/>
      <c r="H658" s="49"/>
      <c r="I658" s="49"/>
      <c r="J658" s="49"/>
      <c r="K658" s="49"/>
      <c r="L658" s="49"/>
      <c r="M658" s="49"/>
      <c r="N658"/>
      <c r="O658" s="67">
        <f t="shared" si="97"/>
        <v>5</v>
      </c>
      <c r="P658" s="49"/>
      <c r="Q658" s="49"/>
      <c r="R658" s="49"/>
      <c r="S658" s="49"/>
      <c r="T658" s="49"/>
      <c r="U658" s="49"/>
      <c r="V658" s="49"/>
      <c r="W658" s="49"/>
      <c r="X658" s="49"/>
      <c r="Y658" s="49"/>
      <c r="Z658" s="49"/>
      <c r="AA658" s="49"/>
      <c r="AC658" s="67">
        <f t="shared" si="98"/>
        <v>5</v>
      </c>
      <c r="AD658" s="49"/>
      <c r="AE658" s="49"/>
      <c r="AF658" s="49"/>
      <c r="AG658" s="49"/>
      <c r="AH658" s="49"/>
      <c r="AI658" s="49"/>
      <c r="AJ658" s="49"/>
      <c r="AK658" s="49"/>
      <c r="AL658" s="49"/>
      <c r="AM658" s="49"/>
      <c r="AN658" s="49"/>
      <c r="AO658" s="49"/>
    </row>
    <row r="659" spans="1:41" s="149" customFormat="1" x14ac:dyDescent="0.25">
      <c r="A659" s="67">
        <f t="shared" si="96"/>
        <v>6</v>
      </c>
      <c r="B659" s="49"/>
      <c r="C659" s="49"/>
      <c r="D659" s="49"/>
      <c r="E659" s="49"/>
      <c r="F659" s="49"/>
      <c r="G659" s="49"/>
      <c r="H659" s="49"/>
      <c r="I659" s="49"/>
      <c r="J659" s="49"/>
      <c r="K659" s="49"/>
      <c r="L659" s="49"/>
      <c r="M659" s="49"/>
      <c r="N659"/>
      <c r="O659" s="67">
        <f t="shared" si="97"/>
        <v>6</v>
      </c>
      <c r="P659" s="49"/>
      <c r="Q659" s="49"/>
      <c r="R659" s="49"/>
      <c r="S659" s="49"/>
      <c r="T659" s="49"/>
      <c r="U659" s="49"/>
      <c r="V659" s="49"/>
      <c r="W659" s="49"/>
      <c r="X659" s="49"/>
      <c r="Y659" s="49"/>
      <c r="Z659" s="49"/>
      <c r="AA659" s="49"/>
      <c r="AC659" s="67">
        <f t="shared" si="98"/>
        <v>6</v>
      </c>
      <c r="AD659" s="49"/>
      <c r="AE659" s="49"/>
      <c r="AF659" s="49"/>
      <c r="AG659" s="49"/>
      <c r="AH659" s="49"/>
      <c r="AI659" s="49"/>
      <c r="AJ659" s="49"/>
      <c r="AK659" s="49"/>
      <c r="AL659" s="49"/>
      <c r="AM659" s="49"/>
      <c r="AN659" s="49"/>
      <c r="AO659" s="49"/>
    </row>
    <row r="660" spans="1:41" s="149" customFormat="1" x14ac:dyDescent="0.25">
      <c r="A660" s="67">
        <f t="shared" si="96"/>
        <v>7</v>
      </c>
      <c r="B660" s="49"/>
      <c r="C660" s="49"/>
      <c r="D660" s="49"/>
      <c r="E660" s="49"/>
      <c r="F660" s="49"/>
      <c r="G660" s="49"/>
      <c r="H660" s="49"/>
      <c r="I660" s="49"/>
      <c r="J660" s="49"/>
      <c r="K660" s="49"/>
      <c r="L660" s="49"/>
      <c r="M660" s="49"/>
      <c r="N660"/>
      <c r="O660" s="67">
        <f t="shared" si="97"/>
        <v>7</v>
      </c>
      <c r="P660" s="49"/>
      <c r="Q660" s="49"/>
      <c r="R660" s="49"/>
      <c r="S660" s="49"/>
      <c r="T660" s="49"/>
      <c r="U660" s="49"/>
      <c r="V660" s="49"/>
      <c r="W660" s="49"/>
      <c r="X660" s="49"/>
      <c r="Y660" s="49"/>
      <c r="Z660" s="49"/>
      <c r="AA660" s="49"/>
      <c r="AC660" s="67">
        <f t="shared" si="98"/>
        <v>7</v>
      </c>
      <c r="AD660" s="49"/>
      <c r="AE660" s="49"/>
      <c r="AF660" s="49"/>
      <c r="AG660" s="49"/>
      <c r="AH660" s="49"/>
      <c r="AI660" s="49"/>
      <c r="AJ660" s="49"/>
      <c r="AK660" s="49"/>
      <c r="AL660" s="49"/>
      <c r="AM660" s="49"/>
      <c r="AN660" s="49"/>
      <c r="AO660" s="49"/>
    </row>
    <row r="661" spans="1:41" s="149" customFormat="1" x14ac:dyDescent="0.25">
      <c r="A661" s="67">
        <f t="shared" si="96"/>
        <v>8</v>
      </c>
      <c r="B661" s="49"/>
      <c r="C661" s="49"/>
      <c r="D661" s="49"/>
      <c r="E661" s="49"/>
      <c r="F661" s="49"/>
      <c r="G661" s="49"/>
      <c r="H661" s="49"/>
      <c r="I661" s="49"/>
      <c r="J661" s="49"/>
      <c r="K661" s="49"/>
      <c r="L661" s="49"/>
      <c r="M661" s="49"/>
      <c r="N661"/>
      <c r="O661" s="67">
        <f t="shared" si="97"/>
        <v>8</v>
      </c>
      <c r="P661" s="49"/>
      <c r="Q661" s="49"/>
      <c r="R661" s="49"/>
      <c r="S661" s="49"/>
      <c r="T661" s="49"/>
      <c r="U661" s="49"/>
      <c r="V661" s="49"/>
      <c r="W661" s="49"/>
      <c r="X661" s="49"/>
      <c r="Y661" s="49"/>
      <c r="Z661" s="49"/>
      <c r="AA661" s="49"/>
      <c r="AC661" s="67">
        <f t="shared" si="98"/>
        <v>8</v>
      </c>
      <c r="AD661" s="49"/>
      <c r="AE661" s="49"/>
      <c r="AF661" s="49"/>
      <c r="AG661" s="49"/>
      <c r="AH661" s="49"/>
      <c r="AI661" s="49"/>
      <c r="AJ661" s="49"/>
      <c r="AK661" s="49"/>
      <c r="AL661" s="49"/>
      <c r="AM661" s="49"/>
      <c r="AN661" s="49"/>
      <c r="AO661" s="49"/>
    </row>
    <row r="662" spans="1:41" s="149" customFormat="1" x14ac:dyDescent="0.25">
      <c r="A662" s="67">
        <f t="shared" si="96"/>
        <v>9</v>
      </c>
      <c r="B662" s="49"/>
      <c r="C662" s="49"/>
      <c r="D662" s="49"/>
      <c r="E662" s="49"/>
      <c r="F662" s="49"/>
      <c r="G662" s="49"/>
      <c r="H662" s="49"/>
      <c r="I662" s="49"/>
      <c r="J662" s="49"/>
      <c r="K662" s="49"/>
      <c r="L662" s="49"/>
      <c r="M662" s="49"/>
      <c r="N662"/>
      <c r="O662" s="67">
        <f t="shared" si="97"/>
        <v>9</v>
      </c>
      <c r="P662" s="49"/>
      <c r="Q662" s="49"/>
      <c r="R662" s="49"/>
      <c r="S662" s="49"/>
      <c r="T662" s="49"/>
      <c r="U662" s="49"/>
      <c r="V662" s="49"/>
      <c r="W662" s="49"/>
      <c r="X662" s="49"/>
      <c r="Y662" s="49"/>
      <c r="Z662" s="49"/>
      <c r="AA662" s="49"/>
      <c r="AC662" s="67">
        <f t="shared" si="98"/>
        <v>9</v>
      </c>
      <c r="AD662" s="49"/>
      <c r="AE662" s="49"/>
      <c r="AF662" s="49"/>
      <c r="AG662" s="49"/>
      <c r="AH662" s="49"/>
      <c r="AI662" s="49"/>
      <c r="AJ662" s="49"/>
      <c r="AK662" s="49"/>
      <c r="AL662" s="49"/>
      <c r="AM662" s="49"/>
      <c r="AN662" s="49"/>
      <c r="AO662" s="49"/>
    </row>
    <row r="663" spans="1:41" s="149" customFormat="1" x14ac:dyDescent="0.25">
      <c r="A663" s="67">
        <f t="shared" si="96"/>
        <v>10</v>
      </c>
      <c r="B663" s="49"/>
      <c r="C663" s="49"/>
      <c r="D663" s="49"/>
      <c r="E663" s="49"/>
      <c r="F663" s="49"/>
      <c r="G663" s="49"/>
      <c r="H663" s="49"/>
      <c r="I663" s="49"/>
      <c r="J663" s="49"/>
      <c r="K663" s="49"/>
      <c r="L663" s="49"/>
      <c r="M663" s="49"/>
      <c r="N663"/>
      <c r="O663" s="67">
        <f t="shared" si="97"/>
        <v>10</v>
      </c>
      <c r="P663" s="49"/>
      <c r="Q663" s="49"/>
      <c r="R663" s="49"/>
      <c r="S663" s="49"/>
      <c r="T663" s="49"/>
      <c r="U663" s="49"/>
      <c r="V663" s="49"/>
      <c r="W663" s="49"/>
      <c r="X663" s="49"/>
      <c r="Y663" s="49"/>
      <c r="Z663" s="49"/>
      <c r="AA663" s="49"/>
      <c r="AC663" s="67">
        <f t="shared" si="98"/>
        <v>10</v>
      </c>
      <c r="AD663" s="49"/>
      <c r="AE663" s="49"/>
      <c r="AF663" s="49"/>
      <c r="AG663" s="49"/>
      <c r="AH663" s="49"/>
      <c r="AI663" s="49"/>
      <c r="AJ663" s="49"/>
      <c r="AK663" s="49"/>
      <c r="AL663" s="49"/>
      <c r="AM663" s="49"/>
      <c r="AN663" s="49"/>
      <c r="AO663" s="49"/>
    </row>
    <row r="664" spans="1:41" s="149" customFormat="1" x14ac:dyDescent="0.25">
      <c r="A664" s="67">
        <f t="shared" si="96"/>
        <v>11</v>
      </c>
      <c r="B664" s="49"/>
      <c r="C664" s="49"/>
      <c r="D664" s="49"/>
      <c r="E664" s="49"/>
      <c r="F664" s="49"/>
      <c r="G664" s="49"/>
      <c r="H664" s="49"/>
      <c r="I664" s="49"/>
      <c r="J664" s="49"/>
      <c r="K664" s="49"/>
      <c r="L664" s="49"/>
      <c r="M664" s="49"/>
      <c r="N664"/>
      <c r="O664" s="67">
        <f t="shared" si="97"/>
        <v>11</v>
      </c>
      <c r="P664" s="49"/>
      <c r="Q664" s="49"/>
      <c r="R664" s="49"/>
      <c r="S664" s="49"/>
      <c r="T664" s="49"/>
      <c r="U664" s="49"/>
      <c r="V664" s="49"/>
      <c r="W664" s="49"/>
      <c r="X664" s="49"/>
      <c r="Y664" s="49"/>
      <c r="Z664" s="49"/>
      <c r="AA664" s="49"/>
      <c r="AC664" s="67">
        <f t="shared" si="98"/>
        <v>11</v>
      </c>
      <c r="AD664" s="49"/>
      <c r="AE664" s="49"/>
      <c r="AF664" s="49"/>
      <c r="AG664" s="49"/>
      <c r="AH664" s="49"/>
      <c r="AI664" s="49"/>
      <c r="AJ664" s="49"/>
      <c r="AK664" s="49"/>
      <c r="AL664" s="49"/>
      <c r="AM664" s="49"/>
      <c r="AN664" s="49"/>
      <c r="AO664" s="49"/>
    </row>
    <row r="665" spans="1:41" s="149" customFormat="1" x14ac:dyDescent="0.25">
      <c r="A665" s="67">
        <f t="shared" si="96"/>
        <v>12</v>
      </c>
      <c r="B665" s="49"/>
      <c r="C665" s="49"/>
      <c r="D665" s="49"/>
      <c r="E665" s="49"/>
      <c r="F665" s="49"/>
      <c r="G665" s="49"/>
      <c r="H665" s="49"/>
      <c r="I665" s="49"/>
      <c r="J665" s="49"/>
      <c r="K665" s="49"/>
      <c r="L665" s="49"/>
      <c r="M665" s="49"/>
      <c r="N665"/>
      <c r="O665" s="67">
        <f t="shared" si="97"/>
        <v>12</v>
      </c>
      <c r="P665" s="49"/>
      <c r="Q665" s="49"/>
      <c r="R665" s="49"/>
      <c r="S665" s="49"/>
      <c r="T665" s="49"/>
      <c r="U665" s="49"/>
      <c r="V665" s="49"/>
      <c r="W665" s="49"/>
      <c r="X665" s="49"/>
      <c r="Y665" s="49"/>
      <c r="Z665" s="49"/>
      <c r="AA665" s="49"/>
      <c r="AC665" s="67">
        <f t="shared" si="98"/>
        <v>12</v>
      </c>
      <c r="AD665" s="49"/>
      <c r="AE665" s="49"/>
      <c r="AF665" s="49"/>
      <c r="AG665" s="49"/>
      <c r="AH665" s="49"/>
      <c r="AI665" s="49"/>
      <c r="AJ665" s="49"/>
      <c r="AK665" s="49"/>
      <c r="AL665" s="49"/>
      <c r="AM665" s="49"/>
      <c r="AN665" s="49"/>
      <c r="AO665" s="49"/>
    </row>
    <row r="666" spans="1:41" s="149" customFormat="1" x14ac:dyDescent="0.25">
      <c r="A666" s="67">
        <f t="shared" si="96"/>
        <v>13</v>
      </c>
      <c r="B666" s="49"/>
      <c r="C666" s="49"/>
      <c r="D666" s="49"/>
      <c r="E666" s="49"/>
      <c r="F666" s="49"/>
      <c r="G666" s="49"/>
      <c r="H666" s="49"/>
      <c r="I666" s="49"/>
      <c r="J666" s="49"/>
      <c r="K666" s="49"/>
      <c r="L666" s="49"/>
      <c r="M666" s="49"/>
      <c r="N666"/>
      <c r="O666" s="67">
        <f t="shared" si="97"/>
        <v>13</v>
      </c>
      <c r="P666" s="49"/>
      <c r="Q666" s="49"/>
      <c r="R666" s="49"/>
      <c r="S666" s="49"/>
      <c r="T666" s="49"/>
      <c r="U666" s="49"/>
      <c r="V666" s="49"/>
      <c r="W666" s="49"/>
      <c r="X666" s="49"/>
      <c r="Y666" s="49"/>
      <c r="Z666" s="49"/>
      <c r="AA666" s="49"/>
      <c r="AC666" s="67">
        <f t="shared" si="98"/>
        <v>13</v>
      </c>
      <c r="AD666" s="49"/>
      <c r="AE666" s="49"/>
      <c r="AF666" s="49"/>
      <c r="AG666" s="49"/>
      <c r="AH666" s="49"/>
      <c r="AI666" s="49"/>
      <c r="AJ666" s="49"/>
      <c r="AK666" s="49"/>
      <c r="AL666" s="49"/>
      <c r="AM666" s="49"/>
      <c r="AN666" s="49"/>
      <c r="AO666" s="49"/>
    </row>
    <row r="667" spans="1:41" s="149" customFormat="1" x14ac:dyDescent="0.25">
      <c r="A667" s="67">
        <f t="shared" si="96"/>
        <v>14</v>
      </c>
      <c r="B667" s="49"/>
      <c r="C667" s="49"/>
      <c r="D667" s="49"/>
      <c r="E667" s="49"/>
      <c r="F667" s="49"/>
      <c r="G667" s="49"/>
      <c r="H667" s="49"/>
      <c r="I667" s="49"/>
      <c r="J667" s="49"/>
      <c r="K667" s="49"/>
      <c r="L667" s="49"/>
      <c r="M667" s="49"/>
      <c r="N667"/>
      <c r="O667" s="67">
        <f t="shared" si="97"/>
        <v>14</v>
      </c>
      <c r="P667" s="49"/>
      <c r="Q667" s="49"/>
      <c r="R667" s="49"/>
      <c r="S667" s="49"/>
      <c r="T667" s="49"/>
      <c r="U667" s="49"/>
      <c r="V667" s="49"/>
      <c r="W667" s="49"/>
      <c r="X667" s="49"/>
      <c r="Y667" s="49"/>
      <c r="Z667" s="49"/>
      <c r="AA667" s="49"/>
      <c r="AC667" s="67">
        <f t="shared" si="98"/>
        <v>14</v>
      </c>
      <c r="AD667" s="49"/>
      <c r="AE667" s="49"/>
      <c r="AF667" s="49"/>
      <c r="AG667" s="49"/>
      <c r="AH667" s="49"/>
      <c r="AI667" s="49"/>
      <c r="AJ667" s="49"/>
      <c r="AK667" s="49"/>
      <c r="AL667" s="49"/>
      <c r="AM667" s="49"/>
      <c r="AN667" s="49"/>
      <c r="AO667" s="49"/>
    </row>
    <row r="668" spans="1:41" s="149" customFormat="1" x14ac:dyDescent="0.25">
      <c r="A668" s="67">
        <f t="shared" si="96"/>
        <v>15</v>
      </c>
      <c r="B668" s="49"/>
      <c r="C668" s="49"/>
      <c r="D668" s="49"/>
      <c r="E668" s="49"/>
      <c r="F668" s="49"/>
      <c r="G668" s="49"/>
      <c r="H668" s="49"/>
      <c r="I668" s="49"/>
      <c r="J668" s="49"/>
      <c r="K668" s="49"/>
      <c r="L668" s="49"/>
      <c r="M668" s="49"/>
      <c r="N668"/>
      <c r="O668" s="67">
        <f t="shared" si="97"/>
        <v>15</v>
      </c>
      <c r="P668" s="49"/>
      <c r="Q668" s="49"/>
      <c r="R668" s="49"/>
      <c r="S668" s="49"/>
      <c r="T668" s="49"/>
      <c r="U668" s="49"/>
      <c r="V668" s="49"/>
      <c r="W668" s="49"/>
      <c r="X668" s="49"/>
      <c r="Y668" s="49"/>
      <c r="Z668" s="49"/>
      <c r="AA668" s="49"/>
      <c r="AC668" s="67">
        <f t="shared" si="98"/>
        <v>15</v>
      </c>
      <c r="AD668" s="49"/>
      <c r="AE668" s="49"/>
      <c r="AF668" s="49"/>
      <c r="AG668" s="49"/>
      <c r="AH668" s="49"/>
      <c r="AI668" s="49"/>
      <c r="AJ668" s="49"/>
      <c r="AK668" s="49"/>
      <c r="AL668" s="49"/>
      <c r="AM668" s="49"/>
      <c r="AN668" s="49"/>
      <c r="AO668" s="49"/>
    </row>
    <row r="669" spans="1:41" s="149" customFormat="1" x14ac:dyDescent="0.25">
      <c r="A669" s="67">
        <f t="shared" si="96"/>
        <v>16</v>
      </c>
      <c r="B669" s="49"/>
      <c r="C669" s="49"/>
      <c r="D669" s="49"/>
      <c r="E669" s="49"/>
      <c r="F669" s="49"/>
      <c r="G669" s="49"/>
      <c r="H669" s="49"/>
      <c r="I669" s="49"/>
      <c r="J669" s="49"/>
      <c r="K669" s="49"/>
      <c r="L669" s="49"/>
      <c r="M669" s="49"/>
      <c r="N669"/>
      <c r="O669" s="67">
        <f t="shared" si="97"/>
        <v>16</v>
      </c>
      <c r="P669" s="49"/>
      <c r="Q669" s="49"/>
      <c r="R669" s="49"/>
      <c r="S669" s="49"/>
      <c r="T669" s="49"/>
      <c r="U669" s="49"/>
      <c r="V669" s="49"/>
      <c r="W669" s="49"/>
      <c r="X669" s="49"/>
      <c r="Y669" s="49"/>
      <c r="Z669" s="49"/>
      <c r="AA669" s="49"/>
      <c r="AC669" s="67">
        <f t="shared" si="98"/>
        <v>16</v>
      </c>
      <c r="AD669" s="49"/>
      <c r="AE669" s="49"/>
      <c r="AF669" s="49"/>
      <c r="AG669" s="49"/>
      <c r="AH669" s="49"/>
      <c r="AI669" s="49"/>
      <c r="AJ669" s="49"/>
      <c r="AK669" s="49"/>
      <c r="AL669" s="49"/>
      <c r="AM669" s="49"/>
      <c r="AN669" s="49"/>
      <c r="AO669" s="49"/>
    </row>
    <row r="670" spans="1:41" s="149" customFormat="1" x14ac:dyDescent="0.25">
      <c r="A670" s="67">
        <f t="shared" si="96"/>
        <v>17</v>
      </c>
      <c r="B670" s="49"/>
      <c r="C670" s="49"/>
      <c r="D670" s="49"/>
      <c r="E670" s="49"/>
      <c r="F670" s="49"/>
      <c r="G670" s="49"/>
      <c r="H670" s="49"/>
      <c r="I670" s="49"/>
      <c r="J670" s="49"/>
      <c r="K670" s="49"/>
      <c r="L670" s="49"/>
      <c r="M670" s="49"/>
      <c r="N670"/>
      <c r="O670" s="67">
        <f t="shared" si="97"/>
        <v>17</v>
      </c>
      <c r="P670" s="49"/>
      <c r="Q670" s="49"/>
      <c r="R670" s="49"/>
      <c r="S670" s="49"/>
      <c r="T670" s="49"/>
      <c r="U670" s="49"/>
      <c r="V670" s="49"/>
      <c r="W670" s="49"/>
      <c r="X670" s="49"/>
      <c r="Y670" s="49"/>
      <c r="Z670" s="49"/>
      <c r="AA670" s="49"/>
      <c r="AC670" s="67">
        <f t="shared" si="98"/>
        <v>17</v>
      </c>
      <c r="AD670" s="49"/>
      <c r="AE670" s="49"/>
      <c r="AF670" s="49"/>
      <c r="AG670" s="49"/>
      <c r="AH670" s="49"/>
      <c r="AI670" s="49"/>
      <c r="AJ670" s="49"/>
      <c r="AK670" s="49"/>
      <c r="AL670" s="49"/>
      <c r="AM670" s="49"/>
      <c r="AN670" s="49"/>
      <c r="AO670" s="49"/>
    </row>
    <row r="671" spans="1:41" s="149" customFormat="1" x14ac:dyDescent="0.25">
      <c r="A671" s="67">
        <f t="shared" si="96"/>
        <v>18</v>
      </c>
      <c r="B671" s="49"/>
      <c r="C671" s="49"/>
      <c r="D671" s="49"/>
      <c r="E671" s="49"/>
      <c r="F671" s="49"/>
      <c r="G671" s="49"/>
      <c r="H671" s="49"/>
      <c r="I671" s="49"/>
      <c r="J671" s="49"/>
      <c r="K671" s="49"/>
      <c r="L671" s="49"/>
      <c r="M671" s="49"/>
      <c r="N671"/>
      <c r="O671" s="67">
        <f t="shared" si="97"/>
        <v>18</v>
      </c>
      <c r="P671" s="49"/>
      <c r="Q671" s="49"/>
      <c r="R671" s="49"/>
      <c r="S671" s="49"/>
      <c r="T671" s="49"/>
      <c r="U671" s="49"/>
      <c r="V671" s="49"/>
      <c r="W671" s="49"/>
      <c r="X671" s="49"/>
      <c r="Y671" s="49"/>
      <c r="Z671" s="49"/>
      <c r="AA671" s="49"/>
      <c r="AC671" s="67">
        <f t="shared" si="98"/>
        <v>18</v>
      </c>
      <c r="AD671" s="49"/>
      <c r="AE671" s="49"/>
      <c r="AF671" s="49"/>
      <c r="AG671" s="49"/>
      <c r="AH671" s="49"/>
      <c r="AI671" s="49"/>
      <c r="AJ671" s="49"/>
      <c r="AK671" s="49"/>
      <c r="AL671" s="49"/>
      <c r="AM671" s="49"/>
      <c r="AN671" s="49"/>
      <c r="AO671" s="49"/>
    </row>
    <row r="672" spans="1:41" s="149" customFormat="1" x14ac:dyDescent="0.25">
      <c r="A672" s="67">
        <f t="shared" si="96"/>
        <v>19</v>
      </c>
      <c r="B672" s="49"/>
      <c r="C672" s="49"/>
      <c r="D672" s="49"/>
      <c r="E672" s="49"/>
      <c r="F672" s="49"/>
      <c r="G672" s="49"/>
      <c r="H672" s="49"/>
      <c r="I672" s="49"/>
      <c r="J672" s="49"/>
      <c r="K672" s="49"/>
      <c r="L672" s="49"/>
      <c r="M672" s="49"/>
      <c r="N672"/>
      <c r="O672" s="67">
        <f t="shared" si="97"/>
        <v>19</v>
      </c>
      <c r="P672" s="49"/>
      <c r="Q672" s="49"/>
      <c r="R672" s="49"/>
      <c r="S672" s="49"/>
      <c r="T672" s="49"/>
      <c r="U672" s="49"/>
      <c r="V672" s="49"/>
      <c r="W672" s="49"/>
      <c r="X672" s="49"/>
      <c r="Y672" s="49"/>
      <c r="Z672" s="49"/>
      <c r="AA672" s="49"/>
      <c r="AC672" s="67">
        <f t="shared" si="98"/>
        <v>19</v>
      </c>
      <c r="AD672" s="49"/>
      <c r="AE672" s="49"/>
      <c r="AF672" s="49"/>
      <c r="AG672" s="49"/>
      <c r="AH672" s="49"/>
      <c r="AI672" s="49"/>
      <c r="AJ672" s="49"/>
      <c r="AK672" s="49"/>
      <c r="AL672" s="49"/>
      <c r="AM672" s="49"/>
      <c r="AN672" s="49"/>
      <c r="AO672" s="49"/>
    </row>
    <row r="673" spans="1:41" s="149" customFormat="1" x14ac:dyDescent="0.25">
      <c r="A673" s="67">
        <f t="shared" si="96"/>
        <v>20</v>
      </c>
      <c r="B673" s="49"/>
      <c r="C673" s="49"/>
      <c r="D673" s="49"/>
      <c r="E673" s="49"/>
      <c r="F673" s="49"/>
      <c r="G673" s="49"/>
      <c r="H673" s="49"/>
      <c r="I673" s="49"/>
      <c r="J673" s="49"/>
      <c r="K673" s="49"/>
      <c r="L673" s="49"/>
      <c r="M673" s="49"/>
      <c r="N673"/>
      <c r="O673" s="67">
        <f t="shared" si="97"/>
        <v>20</v>
      </c>
      <c r="P673" s="49"/>
      <c r="Q673" s="49"/>
      <c r="R673" s="49"/>
      <c r="S673" s="49"/>
      <c r="T673" s="49"/>
      <c r="U673" s="49"/>
      <c r="V673" s="49"/>
      <c r="W673" s="49"/>
      <c r="X673" s="49"/>
      <c r="Y673" s="49"/>
      <c r="Z673" s="49"/>
      <c r="AA673" s="49"/>
      <c r="AC673" s="67">
        <f t="shared" si="98"/>
        <v>20</v>
      </c>
      <c r="AD673" s="49"/>
      <c r="AE673" s="49"/>
      <c r="AF673" s="49"/>
      <c r="AG673" s="49"/>
      <c r="AH673" s="49"/>
      <c r="AI673" s="49"/>
      <c r="AJ673" s="49"/>
      <c r="AK673" s="49"/>
      <c r="AL673" s="49"/>
      <c r="AM673" s="49"/>
      <c r="AN673" s="49"/>
      <c r="AO673" s="49"/>
    </row>
    <row r="674" spans="1:41" s="149" customFormat="1" x14ac:dyDescent="0.25">
      <c r="A674" s="67">
        <f t="shared" si="96"/>
        <v>21</v>
      </c>
      <c r="B674" s="49"/>
      <c r="C674" s="49"/>
      <c r="D674" s="49"/>
      <c r="E674" s="49"/>
      <c r="F674" s="49"/>
      <c r="G674" s="49"/>
      <c r="H674" s="49"/>
      <c r="I674" s="49"/>
      <c r="J674" s="49"/>
      <c r="K674" s="49"/>
      <c r="L674" s="49"/>
      <c r="M674" s="49"/>
      <c r="N674"/>
      <c r="O674" s="67">
        <f t="shared" si="97"/>
        <v>21</v>
      </c>
      <c r="P674" s="49"/>
      <c r="Q674" s="49"/>
      <c r="R674" s="49"/>
      <c r="S674" s="49"/>
      <c r="T674" s="49"/>
      <c r="U674" s="49"/>
      <c r="V674" s="49"/>
      <c r="W674" s="49"/>
      <c r="X674" s="49"/>
      <c r="Y674" s="49"/>
      <c r="Z674" s="49"/>
      <c r="AA674" s="49"/>
      <c r="AC674" s="67">
        <f t="shared" si="98"/>
        <v>21</v>
      </c>
      <c r="AD674" s="49"/>
      <c r="AE674" s="49"/>
      <c r="AF674" s="49"/>
      <c r="AG674" s="49"/>
      <c r="AH674" s="49"/>
      <c r="AI674" s="49"/>
      <c r="AJ674" s="49"/>
      <c r="AK674" s="49"/>
      <c r="AL674" s="49"/>
      <c r="AM674" s="49"/>
      <c r="AN674" s="49"/>
      <c r="AO674" s="49"/>
    </row>
    <row r="675" spans="1:41" s="149" customFormat="1" x14ac:dyDescent="0.25">
      <c r="A675" s="67">
        <f t="shared" si="96"/>
        <v>22</v>
      </c>
      <c r="B675" s="49"/>
      <c r="C675" s="49"/>
      <c r="D675" s="49"/>
      <c r="E675" s="49"/>
      <c r="F675" s="49"/>
      <c r="G675" s="49"/>
      <c r="H675" s="49"/>
      <c r="I675" s="49"/>
      <c r="J675" s="49"/>
      <c r="K675" s="49"/>
      <c r="L675" s="49"/>
      <c r="M675" s="49"/>
      <c r="N675"/>
      <c r="O675" s="67">
        <f t="shared" si="97"/>
        <v>22</v>
      </c>
      <c r="P675" s="49"/>
      <c r="Q675" s="49"/>
      <c r="R675" s="49"/>
      <c r="S675" s="49"/>
      <c r="T675" s="49"/>
      <c r="U675" s="49"/>
      <c r="V675" s="49"/>
      <c r="W675" s="49"/>
      <c r="X675" s="49"/>
      <c r="Y675" s="49"/>
      <c r="Z675" s="49"/>
      <c r="AA675" s="49"/>
      <c r="AC675" s="67">
        <f t="shared" si="98"/>
        <v>22</v>
      </c>
      <c r="AD675" s="49"/>
      <c r="AE675" s="49"/>
      <c r="AF675" s="49"/>
      <c r="AG675" s="49"/>
      <c r="AH675" s="49"/>
      <c r="AI675" s="49"/>
      <c r="AJ675" s="49"/>
      <c r="AK675" s="49"/>
      <c r="AL675" s="49"/>
      <c r="AM675" s="49"/>
      <c r="AN675" s="49"/>
      <c r="AO675" s="49"/>
    </row>
    <row r="676" spans="1:41" s="149" customFormat="1" x14ac:dyDescent="0.25">
      <c r="A676" s="67">
        <f t="shared" si="96"/>
        <v>23</v>
      </c>
      <c r="B676" s="49"/>
      <c r="C676" s="49"/>
      <c r="D676" s="49"/>
      <c r="E676" s="49"/>
      <c r="F676" s="49"/>
      <c r="G676" s="49"/>
      <c r="H676" s="49"/>
      <c r="I676" s="49"/>
      <c r="J676" s="49"/>
      <c r="K676" s="49"/>
      <c r="L676" s="49"/>
      <c r="M676" s="49"/>
      <c r="N676"/>
      <c r="O676" s="67">
        <f t="shared" si="97"/>
        <v>23</v>
      </c>
      <c r="P676" s="49"/>
      <c r="Q676" s="49"/>
      <c r="R676" s="49"/>
      <c r="S676" s="49"/>
      <c r="T676" s="49"/>
      <c r="U676" s="49"/>
      <c r="V676" s="49"/>
      <c r="W676" s="49"/>
      <c r="X676" s="49"/>
      <c r="Y676" s="49"/>
      <c r="Z676" s="49"/>
      <c r="AA676" s="49"/>
      <c r="AC676" s="67">
        <f t="shared" si="98"/>
        <v>23</v>
      </c>
      <c r="AD676" s="49"/>
      <c r="AE676" s="49"/>
      <c r="AF676" s="49"/>
      <c r="AG676" s="49"/>
      <c r="AH676" s="49"/>
      <c r="AI676" s="49"/>
      <c r="AJ676" s="49"/>
      <c r="AK676" s="49"/>
      <c r="AL676" s="49"/>
      <c r="AM676" s="49"/>
      <c r="AN676" s="49"/>
      <c r="AO676" s="49"/>
    </row>
    <row r="677" spans="1:41" s="149" customFormat="1" x14ac:dyDescent="0.25">
      <c r="A677" s="67">
        <f t="shared" si="96"/>
        <v>24</v>
      </c>
      <c r="B677" s="49"/>
      <c r="C677" s="49"/>
      <c r="D677" s="49"/>
      <c r="E677" s="49"/>
      <c r="F677" s="49"/>
      <c r="G677" s="49"/>
      <c r="H677" s="49"/>
      <c r="I677" s="49"/>
      <c r="J677" s="49"/>
      <c r="K677" s="49"/>
      <c r="L677" s="49"/>
      <c r="M677" s="49"/>
      <c r="N677"/>
      <c r="O677" s="67">
        <f t="shared" si="97"/>
        <v>24</v>
      </c>
      <c r="P677" s="49"/>
      <c r="Q677" s="49"/>
      <c r="R677" s="49"/>
      <c r="S677" s="49"/>
      <c r="T677" s="49"/>
      <c r="U677" s="49"/>
      <c r="V677" s="49"/>
      <c r="W677" s="49"/>
      <c r="X677" s="49"/>
      <c r="Y677" s="49"/>
      <c r="Z677" s="49"/>
      <c r="AA677" s="49"/>
      <c r="AC677" s="67">
        <f t="shared" si="98"/>
        <v>24</v>
      </c>
      <c r="AD677" s="49"/>
      <c r="AE677" s="49"/>
      <c r="AF677" s="49"/>
      <c r="AG677" s="49"/>
      <c r="AH677" s="49"/>
      <c r="AI677" s="49"/>
      <c r="AJ677" s="49"/>
      <c r="AK677" s="49"/>
      <c r="AL677" s="49"/>
      <c r="AM677" s="49"/>
      <c r="AN677" s="49"/>
      <c r="AO677" s="49"/>
    </row>
    <row r="678" spans="1:41" s="149" customFormat="1" x14ac:dyDescent="0.25">
      <c r="A678" s="67">
        <f t="shared" si="96"/>
        <v>25</v>
      </c>
      <c r="B678" s="49"/>
      <c r="C678" s="49"/>
      <c r="D678" s="49"/>
      <c r="E678" s="49"/>
      <c r="F678" s="49"/>
      <c r="G678" s="49"/>
      <c r="H678" s="49"/>
      <c r="I678" s="49"/>
      <c r="J678" s="49"/>
      <c r="K678" s="49"/>
      <c r="L678" s="49"/>
      <c r="M678" s="49"/>
      <c r="N678"/>
      <c r="O678" s="67">
        <f t="shared" si="97"/>
        <v>25</v>
      </c>
      <c r="P678" s="49"/>
      <c r="Q678" s="49"/>
      <c r="R678" s="49"/>
      <c r="S678" s="49"/>
      <c r="T678" s="49"/>
      <c r="U678" s="49"/>
      <c r="V678" s="49"/>
      <c r="W678" s="49"/>
      <c r="X678" s="49"/>
      <c r="Y678" s="49"/>
      <c r="Z678" s="49"/>
      <c r="AA678" s="49"/>
      <c r="AC678" s="67">
        <f t="shared" si="98"/>
        <v>25</v>
      </c>
      <c r="AD678" s="49"/>
      <c r="AE678" s="49"/>
      <c r="AF678" s="49"/>
      <c r="AG678" s="49"/>
      <c r="AH678" s="49"/>
      <c r="AI678" s="49"/>
      <c r="AJ678" s="49"/>
      <c r="AK678" s="49"/>
      <c r="AL678" s="49"/>
      <c r="AM678" s="49"/>
      <c r="AN678" s="49"/>
      <c r="AO678" s="49"/>
    </row>
    <row r="679" spans="1:41" s="149" customFormat="1" x14ac:dyDescent="0.25">
      <c r="A679" s="67">
        <f t="shared" si="96"/>
        <v>26</v>
      </c>
      <c r="B679" s="49"/>
      <c r="C679" s="49"/>
      <c r="D679" s="49"/>
      <c r="E679" s="49"/>
      <c r="F679" s="49"/>
      <c r="G679" s="49"/>
      <c r="H679" s="49"/>
      <c r="I679" s="49"/>
      <c r="J679" s="49"/>
      <c r="K679" s="49"/>
      <c r="L679" s="49"/>
      <c r="M679" s="49"/>
      <c r="N679"/>
      <c r="O679" s="67">
        <f t="shared" si="97"/>
        <v>26</v>
      </c>
      <c r="P679" s="49"/>
      <c r="Q679" s="49"/>
      <c r="R679" s="49"/>
      <c r="S679" s="49"/>
      <c r="T679" s="49"/>
      <c r="U679" s="49"/>
      <c r="V679" s="49"/>
      <c r="W679" s="49"/>
      <c r="X679" s="49"/>
      <c r="Y679" s="49"/>
      <c r="Z679" s="49"/>
      <c r="AA679" s="49"/>
      <c r="AC679" s="67">
        <f t="shared" si="98"/>
        <v>26</v>
      </c>
      <c r="AD679" s="49"/>
      <c r="AE679" s="49"/>
      <c r="AF679" s="49"/>
      <c r="AG679" s="49"/>
      <c r="AH679" s="49"/>
      <c r="AI679" s="49"/>
      <c r="AJ679" s="49"/>
      <c r="AK679" s="49"/>
      <c r="AL679" s="49"/>
      <c r="AM679" s="49"/>
      <c r="AN679" s="49"/>
      <c r="AO679" s="49"/>
    </row>
    <row r="680" spans="1:41" s="149" customFormat="1" x14ac:dyDescent="0.25">
      <c r="A680" s="67">
        <f t="shared" si="96"/>
        <v>27</v>
      </c>
      <c r="B680" s="49"/>
      <c r="C680" s="49"/>
      <c r="D680" s="49"/>
      <c r="E680" s="49"/>
      <c r="F680" s="49"/>
      <c r="G680" s="49"/>
      <c r="H680" s="49"/>
      <c r="I680" s="49"/>
      <c r="J680" s="49"/>
      <c r="K680" s="49"/>
      <c r="L680" s="49"/>
      <c r="M680" s="49"/>
      <c r="N680"/>
      <c r="O680" s="67">
        <f t="shared" si="97"/>
        <v>27</v>
      </c>
      <c r="P680" s="49"/>
      <c r="Q680" s="49"/>
      <c r="R680" s="49"/>
      <c r="S680" s="49"/>
      <c r="T680" s="49"/>
      <c r="U680" s="49"/>
      <c r="V680" s="49"/>
      <c r="W680" s="49"/>
      <c r="X680" s="49"/>
      <c r="Y680" s="49"/>
      <c r="Z680" s="49"/>
      <c r="AA680" s="49"/>
      <c r="AC680" s="67">
        <f t="shared" si="98"/>
        <v>27</v>
      </c>
      <c r="AD680" s="49"/>
      <c r="AE680" s="49"/>
      <c r="AF680" s="49"/>
      <c r="AG680" s="49"/>
      <c r="AH680" s="49"/>
      <c r="AI680" s="49"/>
      <c r="AJ680" s="49"/>
      <c r="AK680" s="49"/>
      <c r="AL680" s="49"/>
      <c r="AM680" s="49"/>
      <c r="AN680" s="49"/>
      <c r="AO680" s="49"/>
    </row>
    <row r="681" spans="1:41" s="149" customFormat="1" x14ac:dyDescent="0.25">
      <c r="A681" s="67">
        <f t="shared" si="96"/>
        <v>28</v>
      </c>
      <c r="B681" s="49"/>
      <c r="C681" s="49"/>
      <c r="D681" s="49"/>
      <c r="E681" s="49"/>
      <c r="F681" s="49"/>
      <c r="G681" s="49"/>
      <c r="H681" s="49"/>
      <c r="I681" s="49"/>
      <c r="J681" s="49"/>
      <c r="K681" s="49"/>
      <c r="L681" s="49"/>
      <c r="M681" s="49"/>
      <c r="N681"/>
      <c r="O681" s="67">
        <f t="shared" si="97"/>
        <v>28</v>
      </c>
      <c r="P681" s="49"/>
      <c r="Q681" s="49"/>
      <c r="R681" s="49"/>
      <c r="S681" s="49"/>
      <c r="T681" s="49"/>
      <c r="U681" s="49"/>
      <c r="V681" s="49"/>
      <c r="W681" s="49"/>
      <c r="X681" s="49"/>
      <c r="Y681" s="49"/>
      <c r="Z681" s="49"/>
      <c r="AA681" s="49"/>
      <c r="AC681" s="67">
        <f t="shared" si="98"/>
        <v>28</v>
      </c>
      <c r="AD681" s="49"/>
      <c r="AE681" s="49"/>
      <c r="AF681" s="49"/>
      <c r="AG681" s="49"/>
      <c r="AH681" s="49"/>
      <c r="AI681" s="49"/>
      <c r="AJ681" s="49"/>
      <c r="AK681" s="49"/>
      <c r="AL681" s="49"/>
      <c r="AM681" s="49"/>
      <c r="AN681" s="49"/>
      <c r="AO681" s="49"/>
    </row>
    <row r="682" spans="1:41" s="149" customFormat="1" x14ac:dyDescent="0.25">
      <c r="A682" s="67">
        <f t="shared" si="96"/>
        <v>29</v>
      </c>
      <c r="B682" s="49"/>
      <c r="C682" s="49"/>
      <c r="D682" s="49"/>
      <c r="E682" s="49"/>
      <c r="F682" s="49"/>
      <c r="G682" s="49"/>
      <c r="H682" s="49"/>
      <c r="I682" s="49"/>
      <c r="J682" s="49"/>
      <c r="K682" s="49"/>
      <c r="L682" s="49"/>
      <c r="M682" s="49"/>
      <c r="N682"/>
      <c r="O682" s="67">
        <f t="shared" si="97"/>
        <v>29</v>
      </c>
      <c r="P682" s="49"/>
      <c r="Q682" s="49"/>
      <c r="R682" s="49"/>
      <c r="S682" s="49"/>
      <c r="T682" s="49"/>
      <c r="U682" s="49"/>
      <c r="V682" s="49"/>
      <c r="W682" s="49"/>
      <c r="X682" s="49"/>
      <c r="Y682" s="49"/>
      <c r="Z682" s="49"/>
      <c r="AA682" s="49"/>
      <c r="AC682" s="67">
        <f t="shared" si="98"/>
        <v>29</v>
      </c>
      <c r="AD682" s="49"/>
      <c r="AE682" s="49"/>
      <c r="AF682" s="49"/>
      <c r="AG682" s="49"/>
      <c r="AH682" s="49"/>
      <c r="AI682" s="49"/>
      <c r="AJ682" s="49"/>
      <c r="AK682" s="49"/>
      <c r="AL682" s="49"/>
      <c r="AM682" s="49"/>
      <c r="AN682" s="49"/>
      <c r="AO682" s="49"/>
    </row>
    <row r="683" spans="1:41" s="149" customFormat="1" x14ac:dyDescent="0.25">
      <c r="A683" s="67">
        <f t="shared" si="96"/>
        <v>30</v>
      </c>
      <c r="B683" s="49"/>
      <c r="C683" s="49"/>
      <c r="D683" s="49"/>
      <c r="E683" s="49"/>
      <c r="F683" s="49"/>
      <c r="G683" s="49"/>
      <c r="H683" s="49"/>
      <c r="I683" s="49"/>
      <c r="J683" s="49"/>
      <c r="K683" s="49"/>
      <c r="L683" s="49"/>
      <c r="M683" s="49"/>
      <c r="N683"/>
      <c r="O683" s="67">
        <f t="shared" si="97"/>
        <v>30</v>
      </c>
      <c r="P683" s="49"/>
      <c r="Q683" s="49"/>
      <c r="R683" s="49"/>
      <c r="S683" s="49"/>
      <c r="T683" s="49"/>
      <c r="U683" s="49"/>
      <c r="V683" s="49"/>
      <c r="W683" s="49"/>
      <c r="X683" s="49"/>
      <c r="Y683" s="49"/>
      <c r="Z683" s="49"/>
      <c r="AA683" s="49"/>
      <c r="AC683" s="67">
        <f t="shared" si="98"/>
        <v>30</v>
      </c>
      <c r="AD683" s="49"/>
      <c r="AE683" s="49"/>
      <c r="AF683" s="49"/>
      <c r="AG683" s="49"/>
      <c r="AH683" s="49"/>
      <c r="AI683" s="49"/>
      <c r="AJ683" s="49"/>
      <c r="AK683" s="49"/>
      <c r="AL683" s="49"/>
      <c r="AM683" s="49"/>
      <c r="AN683" s="49"/>
      <c r="AO683" s="49"/>
    </row>
    <row r="684" spans="1:41" s="149" customFormat="1" x14ac:dyDescent="0.25">
      <c r="A684" s="67">
        <f t="shared" si="96"/>
        <v>31</v>
      </c>
      <c r="B684" s="49"/>
      <c r="C684" s="49"/>
      <c r="D684" s="49"/>
      <c r="E684" s="49"/>
      <c r="F684" s="49"/>
      <c r="G684" s="49"/>
      <c r="H684" s="49"/>
      <c r="I684" s="49"/>
      <c r="J684" s="49"/>
      <c r="K684" s="49"/>
      <c r="L684" s="49"/>
      <c r="M684" s="49"/>
      <c r="N684"/>
      <c r="O684" s="67">
        <f t="shared" si="97"/>
        <v>31</v>
      </c>
      <c r="P684" s="49"/>
      <c r="Q684" s="49"/>
      <c r="R684" s="49"/>
      <c r="S684" s="49"/>
      <c r="T684" s="49"/>
      <c r="U684" s="49"/>
      <c r="V684" s="49"/>
      <c r="W684" s="49"/>
      <c r="X684" s="49"/>
      <c r="Y684" s="49"/>
      <c r="Z684" s="49"/>
      <c r="AA684" s="49"/>
      <c r="AC684" s="67">
        <f t="shared" si="98"/>
        <v>31</v>
      </c>
      <c r="AD684" s="49"/>
      <c r="AE684" s="49"/>
      <c r="AF684" s="49"/>
      <c r="AG684" s="49"/>
      <c r="AH684" s="49"/>
      <c r="AI684" s="49"/>
      <c r="AJ684" s="49"/>
      <c r="AK684" s="49"/>
      <c r="AL684" s="49"/>
      <c r="AM684" s="49"/>
      <c r="AN684" s="49"/>
      <c r="AO684" s="49"/>
    </row>
    <row r="685" spans="1:41" s="149" customFormat="1" ht="15" x14ac:dyDescent="0.25">
      <c r="A685" s="165" t="s">
        <v>171</v>
      </c>
      <c r="B685" s="165">
        <f t="shared" ref="B685:M685" si="99">+SUM(B654:B684)</f>
        <v>0</v>
      </c>
      <c r="C685" s="165">
        <f t="shared" si="99"/>
        <v>0</v>
      </c>
      <c r="D685" s="165">
        <f t="shared" si="99"/>
        <v>0</v>
      </c>
      <c r="E685" s="165">
        <f t="shared" si="99"/>
        <v>0</v>
      </c>
      <c r="F685" s="165">
        <f t="shared" si="99"/>
        <v>0</v>
      </c>
      <c r="G685" s="165">
        <f t="shared" si="99"/>
        <v>0</v>
      </c>
      <c r="H685" s="165">
        <f t="shared" si="99"/>
        <v>0</v>
      </c>
      <c r="I685" s="165">
        <f t="shared" si="99"/>
        <v>0</v>
      </c>
      <c r="J685" s="165">
        <f t="shared" si="99"/>
        <v>0</v>
      </c>
      <c r="K685" s="165">
        <f t="shared" si="99"/>
        <v>0</v>
      </c>
      <c r="L685" s="165">
        <f t="shared" si="99"/>
        <v>0</v>
      </c>
      <c r="M685" s="165">
        <f t="shared" si="99"/>
        <v>0</v>
      </c>
      <c r="N685"/>
      <c r="O685" s="165" t="s">
        <v>171</v>
      </c>
      <c r="P685" s="165">
        <f t="shared" ref="P685:AA685" si="100">+SUM(P654:P684)</f>
        <v>0</v>
      </c>
      <c r="Q685" s="165">
        <f t="shared" si="100"/>
        <v>0</v>
      </c>
      <c r="R685" s="165">
        <f t="shared" si="100"/>
        <v>0</v>
      </c>
      <c r="S685" s="165">
        <f t="shared" si="100"/>
        <v>0</v>
      </c>
      <c r="T685" s="165">
        <f t="shared" si="100"/>
        <v>0</v>
      </c>
      <c r="U685" s="165">
        <f t="shared" si="100"/>
        <v>0</v>
      </c>
      <c r="V685" s="165">
        <f t="shared" si="100"/>
        <v>0</v>
      </c>
      <c r="W685" s="165">
        <f t="shared" si="100"/>
        <v>0</v>
      </c>
      <c r="X685" s="165">
        <f t="shared" si="100"/>
        <v>0</v>
      </c>
      <c r="Y685" s="165">
        <f t="shared" si="100"/>
        <v>0</v>
      </c>
      <c r="Z685" s="165">
        <f t="shared" si="100"/>
        <v>0</v>
      </c>
      <c r="AA685" s="165">
        <f t="shared" si="100"/>
        <v>0</v>
      </c>
      <c r="AC685" s="165" t="s">
        <v>171</v>
      </c>
      <c r="AD685" s="165">
        <f t="shared" ref="AD685:AO685" si="101">+SUM(AD654:AD684)</f>
        <v>0</v>
      </c>
      <c r="AE685" s="165">
        <f t="shared" si="101"/>
        <v>0</v>
      </c>
      <c r="AF685" s="165">
        <f t="shared" si="101"/>
        <v>0</v>
      </c>
      <c r="AG685" s="165">
        <f t="shared" si="101"/>
        <v>0</v>
      </c>
      <c r="AH685" s="165">
        <f t="shared" si="101"/>
        <v>0</v>
      </c>
      <c r="AI685" s="165">
        <f t="shared" si="101"/>
        <v>0</v>
      </c>
      <c r="AJ685" s="165">
        <f t="shared" si="101"/>
        <v>0</v>
      </c>
      <c r="AK685" s="165">
        <f t="shared" si="101"/>
        <v>0</v>
      </c>
      <c r="AL685" s="165">
        <f t="shared" si="101"/>
        <v>0</v>
      </c>
      <c r="AM685" s="165">
        <f t="shared" si="101"/>
        <v>0</v>
      </c>
      <c r="AN685" s="165">
        <f t="shared" si="101"/>
        <v>0</v>
      </c>
      <c r="AO685" s="165">
        <f t="shared" si="101"/>
        <v>0</v>
      </c>
    </row>
    <row r="686" spans="1:41" x14ac:dyDescent="0.3">
      <c r="A686" s="1"/>
      <c r="B686" s="1"/>
      <c r="C686" s="1"/>
      <c r="D686" s="1"/>
    </row>
    <row r="687" spans="1:41" s="149" customFormat="1" x14ac:dyDescent="0.3">
      <c r="A687" s="239" t="s">
        <v>192</v>
      </c>
      <c r="B687" s="150"/>
      <c r="C687" s="151"/>
      <c r="D687" s="151"/>
      <c r="E687" s="152"/>
      <c r="F687" s="153"/>
      <c r="G687" s="154"/>
      <c r="H687" s="154"/>
      <c r="I687" s="154"/>
      <c r="J687" s="154"/>
      <c r="K687" s="154"/>
      <c r="L687" s="154"/>
      <c r="M687" s="155"/>
      <c r="N687"/>
      <c r="O687" s="239" t="str">
        <f>+A687</f>
        <v>Producto 8</v>
      </c>
      <c r="P687" s="151"/>
      <c r="Q687" s="151"/>
      <c r="R687" s="151"/>
      <c r="S687" s="152"/>
      <c r="T687" s="153"/>
      <c r="U687" s="154"/>
      <c r="V687" s="154"/>
      <c r="W687" s="154"/>
      <c r="X687" s="154"/>
      <c r="Y687" s="154"/>
      <c r="Z687" s="154"/>
      <c r="AA687" s="155"/>
      <c r="AC687" s="239" t="str">
        <f>+O687</f>
        <v>Producto 8</v>
      </c>
      <c r="AD687" s="150"/>
      <c r="AE687" s="151"/>
      <c r="AF687" s="151"/>
      <c r="AG687" s="152"/>
      <c r="AH687" s="153"/>
      <c r="AI687" s="154"/>
      <c r="AJ687" s="154"/>
      <c r="AK687" s="154"/>
      <c r="AL687" s="154"/>
      <c r="AM687" s="154"/>
      <c r="AN687" s="154"/>
      <c r="AO687" s="155"/>
    </row>
    <row r="688" spans="1:41" s="149" customFormat="1" x14ac:dyDescent="0.25">
      <c r="A688" s="239"/>
      <c r="B688" s="240" t="s">
        <v>167</v>
      </c>
      <c r="C688" s="237"/>
      <c r="D688" s="237"/>
      <c r="E688" s="237"/>
      <c r="F688" s="237"/>
      <c r="G688" s="237"/>
      <c r="H688" s="237"/>
      <c r="I688" s="237"/>
      <c r="J688" s="237"/>
      <c r="K688" s="237"/>
      <c r="L688" s="237"/>
      <c r="M688" s="238"/>
      <c r="N688"/>
      <c r="O688" s="239"/>
      <c r="P688" s="240" t="s">
        <v>168</v>
      </c>
      <c r="Q688" s="237"/>
      <c r="R688" s="237"/>
      <c r="S688" s="237"/>
      <c r="T688" s="237"/>
      <c r="U688" s="237"/>
      <c r="V688" s="237"/>
      <c r="W688" s="237"/>
      <c r="X688" s="237"/>
      <c r="Y688" s="237"/>
      <c r="Z688" s="237"/>
      <c r="AA688" s="238"/>
      <c r="AC688" s="239"/>
      <c r="AD688" s="236" t="s">
        <v>169</v>
      </c>
      <c r="AE688" s="237"/>
      <c r="AF688" s="237"/>
      <c r="AG688" s="237"/>
      <c r="AH688" s="237"/>
      <c r="AI688" s="237"/>
      <c r="AJ688" s="237"/>
      <c r="AK688" s="237"/>
      <c r="AL688" s="237"/>
      <c r="AM688" s="237"/>
      <c r="AN688" s="237"/>
      <c r="AO688" s="238"/>
    </row>
    <row r="689" spans="1:41" s="149" customFormat="1" x14ac:dyDescent="0.3">
      <c r="A689" s="239"/>
      <c r="B689" s="156"/>
      <c r="C689" s="157"/>
      <c r="D689" s="157"/>
      <c r="E689" s="158"/>
      <c r="F689" s="159"/>
      <c r="G689" s="160"/>
      <c r="H689" s="160"/>
      <c r="I689" s="160"/>
      <c r="J689" s="160"/>
      <c r="K689" s="160"/>
      <c r="L689" s="160"/>
      <c r="M689" s="161"/>
      <c r="N689"/>
      <c r="O689" s="239"/>
      <c r="P689" s="157"/>
      <c r="Q689" s="157"/>
      <c r="R689" s="157"/>
      <c r="S689" s="158"/>
      <c r="T689" s="159"/>
      <c r="U689" s="160"/>
      <c r="V689" s="160"/>
      <c r="W689" s="160"/>
      <c r="X689" s="160"/>
      <c r="Y689" s="160"/>
      <c r="Z689" s="160"/>
      <c r="AA689" s="161"/>
      <c r="AC689" s="239"/>
      <c r="AD689" s="156"/>
      <c r="AE689" s="157"/>
      <c r="AF689" s="157"/>
      <c r="AG689" s="158"/>
      <c r="AH689" s="159"/>
      <c r="AI689" s="160"/>
      <c r="AJ689" s="160"/>
      <c r="AK689" s="160"/>
      <c r="AL689" s="160"/>
      <c r="AM689" s="160"/>
      <c r="AN689" s="160"/>
      <c r="AO689" s="161"/>
    </row>
    <row r="690" spans="1:41" s="149" customFormat="1" x14ac:dyDescent="0.3">
      <c r="A690" s="162" t="s">
        <v>170</v>
      </c>
      <c r="B690" s="42" t="s">
        <v>31</v>
      </c>
      <c r="C690" s="42" t="s">
        <v>32</v>
      </c>
      <c r="D690" s="173" t="s">
        <v>33</v>
      </c>
      <c r="E690" s="173" t="s">
        <v>34</v>
      </c>
      <c r="F690" s="173" t="s">
        <v>35</v>
      </c>
      <c r="G690" s="173" t="s">
        <v>36</v>
      </c>
      <c r="H690" s="173" t="s">
        <v>37</v>
      </c>
      <c r="I690" s="173" t="s">
        <v>38</v>
      </c>
      <c r="J690" s="173" t="s">
        <v>39</v>
      </c>
      <c r="K690" s="173" t="s">
        <v>40</v>
      </c>
      <c r="L690" s="173" t="s">
        <v>41</v>
      </c>
      <c r="M690" s="173" t="s">
        <v>42</v>
      </c>
      <c r="N690"/>
      <c r="O690" s="163" t="s">
        <v>170</v>
      </c>
      <c r="P690" s="164" t="s">
        <v>31</v>
      </c>
      <c r="Q690" s="164" t="s">
        <v>32</v>
      </c>
      <c r="R690" s="172" t="s">
        <v>33</v>
      </c>
      <c r="S690" s="172" t="s">
        <v>34</v>
      </c>
      <c r="T690" s="172" t="s">
        <v>35</v>
      </c>
      <c r="U690" s="172" t="s">
        <v>36</v>
      </c>
      <c r="V690" s="172" t="s">
        <v>37</v>
      </c>
      <c r="W690" s="172" t="s">
        <v>38</v>
      </c>
      <c r="X690" s="172" t="s">
        <v>39</v>
      </c>
      <c r="Y690" s="172" t="s">
        <v>40</v>
      </c>
      <c r="Z690" s="172" t="s">
        <v>41</v>
      </c>
      <c r="AA690" s="172" t="s">
        <v>42</v>
      </c>
      <c r="AC690" s="163" t="s">
        <v>170</v>
      </c>
      <c r="AD690" s="42" t="s">
        <v>31</v>
      </c>
      <c r="AE690" s="42" t="s">
        <v>32</v>
      </c>
      <c r="AF690" s="173" t="s">
        <v>33</v>
      </c>
      <c r="AG690" s="173" t="s">
        <v>34</v>
      </c>
      <c r="AH690" s="173" t="s">
        <v>35</v>
      </c>
      <c r="AI690" s="173" t="s">
        <v>36</v>
      </c>
      <c r="AJ690" s="173" t="s">
        <v>37</v>
      </c>
      <c r="AK690" s="173" t="s">
        <v>38</v>
      </c>
      <c r="AL690" s="173" t="s">
        <v>39</v>
      </c>
      <c r="AM690" s="173" t="s">
        <v>40</v>
      </c>
      <c r="AN690" s="173" t="s">
        <v>41</v>
      </c>
      <c r="AO690" s="173" t="s">
        <v>42</v>
      </c>
    </row>
    <row r="691" spans="1:41" s="149" customFormat="1" x14ac:dyDescent="0.25">
      <c r="A691" s="67">
        <v>1</v>
      </c>
      <c r="B691" s="49"/>
      <c r="C691" s="49"/>
      <c r="D691" s="49"/>
      <c r="E691" s="49"/>
      <c r="F691" s="49"/>
      <c r="G691" s="49"/>
      <c r="H691" s="49"/>
      <c r="I691" s="49"/>
      <c r="J691" s="49"/>
      <c r="K691" s="49"/>
      <c r="L691" s="49"/>
      <c r="M691" s="49"/>
      <c r="N691"/>
      <c r="O691" s="67">
        <v>1</v>
      </c>
      <c r="P691" s="49"/>
      <c r="Q691" s="49"/>
      <c r="R691" s="49"/>
      <c r="S691" s="49"/>
      <c r="T691" s="49"/>
      <c r="U691" s="49"/>
      <c r="V691" s="49"/>
      <c r="W691" s="49"/>
      <c r="X691" s="49"/>
      <c r="Y691" s="49"/>
      <c r="Z691" s="49"/>
      <c r="AA691" s="49"/>
      <c r="AC691" s="67">
        <v>1</v>
      </c>
      <c r="AD691" s="49"/>
      <c r="AE691" s="49"/>
      <c r="AF691" s="49"/>
      <c r="AG691" s="49"/>
      <c r="AH691" s="49"/>
      <c r="AI691" s="49"/>
      <c r="AJ691" s="49"/>
      <c r="AK691" s="49"/>
      <c r="AL691" s="49"/>
      <c r="AM691" s="49"/>
      <c r="AN691" s="49"/>
      <c r="AO691" s="49"/>
    </row>
    <row r="692" spans="1:41" s="149" customFormat="1" x14ac:dyDescent="0.25">
      <c r="A692" s="67">
        <f t="shared" ref="A692:A721" si="102">+A691+1</f>
        <v>2</v>
      </c>
      <c r="B692" s="49"/>
      <c r="C692" s="49"/>
      <c r="D692" s="49"/>
      <c r="E692" s="49"/>
      <c r="F692" s="49"/>
      <c r="G692" s="49"/>
      <c r="H692" s="49"/>
      <c r="I692" s="49"/>
      <c r="J692" s="49"/>
      <c r="K692" s="49"/>
      <c r="L692" s="49"/>
      <c r="M692" s="49"/>
      <c r="N692"/>
      <c r="O692" s="67">
        <f t="shared" ref="O692:O721" si="103">+O691+1</f>
        <v>2</v>
      </c>
      <c r="P692" s="49"/>
      <c r="Q692" s="49"/>
      <c r="R692" s="49"/>
      <c r="S692" s="49"/>
      <c r="T692" s="49"/>
      <c r="U692" s="49"/>
      <c r="V692" s="49"/>
      <c r="W692" s="49"/>
      <c r="X692" s="49"/>
      <c r="Y692" s="49"/>
      <c r="Z692" s="49"/>
      <c r="AA692" s="49"/>
      <c r="AC692" s="67">
        <f t="shared" ref="AC692:AC721" si="104">+AC691+1</f>
        <v>2</v>
      </c>
      <c r="AD692" s="49"/>
      <c r="AE692" s="49"/>
      <c r="AF692" s="49"/>
      <c r="AG692" s="49"/>
      <c r="AH692" s="49"/>
      <c r="AI692" s="49"/>
      <c r="AJ692" s="49"/>
      <c r="AK692" s="49"/>
      <c r="AL692" s="49"/>
      <c r="AM692" s="49"/>
      <c r="AN692" s="49"/>
      <c r="AO692" s="49"/>
    </row>
    <row r="693" spans="1:41" s="149" customFormat="1" x14ac:dyDescent="0.25">
      <c r="A693" s="67">
        <f t="shared" si="102"/>
        <v>3</v>
      </c>
      <c r="B693" s="49"/>
      <c r="C693" s="49"/>
      <c r="D693" s="49"/>
      <c r="E693" s="49"/>
      <c r="F693" s="49"/>
      <c r="G693" s="49"/>
      <c r="H693" s="49"/>
      <c r="I693" s="49"/>
      <c r="J693" s="49"/>
      <c r="K693" s="49"/>
      <c r="L693" s="49"/>
      <c r="M693" s="49"/>
      <c r="N693"/>
      <c r="O693" s="67">
        <f t="shared" si="103"/>
        <v>3</v>
      </c>
      <c r="P693" s="49"/>
      <c r="Q693" s="49"/>
      <c r="R693" s="49"/>
      <c r="S693" s="49"/>
      <c r="T693" s="49"/>
      <c r="U693" s="49"/>
      <c r="V693" s="49"/>
      <c r="W693" s="49"/>
      <c r="X693" s="49"/>
      <c r="Y693" s="49"/>
      <c r="Z693" s="49"/>
      <c r="AA693" s="49"/>
      <c r="AC693" s="67">
        <f t="shared" si="104"/>
        <v>3</v>
      </c>
      <c r="AD693" s="49"/>
      <c r="AE693" s="49"/>
      <c r="AF693" s="49"/>
      <c r="AG693" s="49"/>
      <c r="AH693" s="49"/>
      <c r="AI693" s="49"/>
      <c r="AJ693" s="49"/>
      <c r="AK693" s="49"/>
      <c r="AL693" s="49"/>
      <c r="AM693" s="49"/>
      <c r="AN693" s="49"/>
      <c r="AO693" s="49"/>
    </row>
    <row r="694" spans="1:41" s="149" customFormat="1" x14ac:dyDescent="0.25">
      <c r="A694" s="67">
        <f t="shared" si="102"/>
        <v>4</v>
      </c>
      <c r="B694" s="49"/>
      <c r="C694" s="49"/>
      <c r="D694" s="49"/>
      <c r="E694" s="49"/>
      <c r="F694" s="49"/>
      <c r="G694" s="49"/>
      <c r="H694" s="49"/>
      <c r="I694" s="49"/>
      <c r="J694" s="49"/>
      <c r="K694" s="49"/>
      <c r="L694" s="49"/>
      <c r="M694" s="49"/>
      <c r="N694"/>
      <c r="O694" s="67">
        <f t="shared" si="103"/>
        <v>4</v>
      </c>
      <c r="P694" s="49"/>
      <c r="Q694" s="49"/>
      <c r="R694" s="49"/>
      <c r="S694" s="49"/>
      <c r="T694" s="49"/>
      <c r="U694" s="49"/>
      <c r="V694" s="49"/>
      <c r="W694" s="49"/>
      <c r="X694" s="49"/>
      <c r="Y694" s="49"/>
      <c r="Z694" s="49"/>
      <c r="AA694" s="49"/>
      <c r="AC694" s="67">
        <f t="shared" si="104"/>
        <v>4</v>
      </c>
      <c r="AD694" s="49"/>
      <c r="AE694" s="49"/>
      <c r="AF694" s="49"/>
      <c r="AG694" s="49"/>
      <c r="AH694" s="49"/>
      <c r="AI694" s="49"/>
      <c r="AJ694" s="49"/>
      <c r="AK694" s="49"/>
      <c r="AL694" s="49"/>
      <c r="AM694" s="49"/>
      <c r="AN694" s="49"/>
      <c r="AO694" s="49"/>
    </row>
    <row r="695" spans="1:41" s="149" customFormat="1" x14ac:dyDescent="0.25">
      <c r="A695" s="67">
        <f t="shared" si="102"/>
        <v>5</v>
      </c>
      <c r="B695" s="49"/>
      <c r="C695" s="49"/>
      <c r="D695" s="49"/>
      <c r="E695" s="49"/>
      <c r="F695" s="49"/>
      <c r="G695" s="49"/>
      <c r="H695" s="49"/>
      <c r="I695" s="49"/>
      <c r="J695" s="49"/>
      <c r="K695" s="49"/>
      <c r="L695" s="49"/>
      <c r="M695" s="49"/>
      <c r="N695"/>
      <c r="O695" s="67">
        <f t="shared" si="103"/>
        <v>5</v>
      </c>
      <c r="P695" s="49"/>
      <c r="Q695" s="49"/>
      <c r="R695" s="49"/>
      <c r="S695" s="49"/>
      <c r="T695" s="49"/>
      <c r="U695" s="49"/>
      <c r="V695" s="49"/>
      <c r="W695" s="49"/>
      <c r="X695" s="49"/>
      <c r="Y695" s="49"/>
      <c r="Z695" s="49"/>
      <c r="AA695" s="49"/>
      <c r="AC695" s="67">
        <f t="shared" si="104"/>
        <v>5</v>
      </c>
      <c r="AD695" s="49"/>
      <c r="AE695" s="49"/>
      <c r="AF695" s="49"/>
      <c r="AG695" s="49"/>
      <c r="AH695" s="49"/>
      <c r="AI695" s="49"/>
      <c r="AJ695" s="49"/>
      <c r="AK695" s="49"/>
      <c r="AL695" s="49"/>
      <c r="AM695" s="49"/>
      <c r="AN695" s="49"/>
      <c r="AO695" s="49"/>
    </row>
    <row r="696" spans="1:41" s="149" customFormat="1" x14ac:dyDescent="0.25">
      <c r="A696" s="67">
        <f t="shared" si="102"/>
        <v>6</v>
      </c>
      <c r="B696" s="49"/>
      <c r="C696" s="49"/>
      <c r="D696" s="49"/>
      <c r="E696" s="49"/>
      <c r="F696" s="49"/>
      <c r="G696" s="49"/>
      <c r="H696" s="49"/>
      <c r="I696" s="49"/>
      <c r="J696" s="49"/>
      <c r="K696" s="49"/>
      <c r="L696" s="49"/>
      <c r="M696" s="49"/>
      <c r="N696"/>
      <c r="O696" s="67">
        <f t="shared" si="103"/>
        <v>6</v>
      </c>
      <c r="P696" s="49"/>
      <c r="Q696" s="49"/>
      <c r="R696" s="49"/>
      <c r="S696" s="49"/>
      <c r="T696" s="49"/>
      <c r="U696" s="49"/>
      <c r="V696" s="49"/>
      <c r="W696" s="49"/>
      <c r="X696" s="49"/>
      <c r="Y696" s="49"/>
      <c r="Z696" s="49"/>
      <c r="AA696" s="49"/>
      <c r="AC696" s="67">
        <f t="shared" si="104"/>
        <v>6</v>
      </c>
      <c r="AD696" s="49"/>
      <c r="AE696" s="49"/>
      <c r="AF696" s="49"/>
      <c r="AG696" s="49"/>
      <c r="AH696" s="49"/>
      <c r="AI696" s="49"/>
      <c r="AJ696" s="49"/>
      <c r="AK696" s="49"/>
      <c r="AL696" s="49"/>
      <c r="AM696" s="49"/>
      <c r="AN696" s="49"/>
      <c r="AO696" s="49"/>
    </row>
    <row r="697" spans="1:41" s="149" customFormat="1" x14ac:dyDescent="0.25">
      <c r="A697" s="67">
        <f t="shared" si="102"/>
        <v>7</v>
      </c>
      <c r="B697" s="49"/>
      <c r="C697" s="49"/>
      <c r="D697" s="49"/>
      <c r="E697" s="49"/>
      <c r="F697" s="49"/>
      <c r="G697" s="49"/>
      <c r="H697" s="49"/>
      <c r="I697" s="49"/>
      <c r="J697" s="49"/>
      <c r="K697" s="49"/>
      <c r="L697" s="49"/>
      <c r="M697" s="49"/>
      <c r="N697"/>
      <c r="O697" s="67">
        <f t="shared" si="103"/>
        <v>7</v>
      </c>
      <c r="P697" s="49"/>
      <c r="Q697" s="49"/>
      <c r="R697" s="49"/>
      <c r="S697" s="49"/>
      <c r="T697" s="49"/>
      <c r="U697" s="49"/>
      <c r="V697" s="49"/>
      <c r="W697" s="49"/>
      <c r="X697" s="49"/>
      <c r="Y697" s="49"/>
      <c r="Z697" s="49"/>
      <c r="AA697" s="49"/>
      <c r="AC697" s="67">
        <f t="shared" si="104"/>
        <v>7</v>
      </c>
      <c r="AD697" s="49"/>
      <c r="AE697" s="49"/>
      <c r="AF697" s="49"/>
      <c r="AG697" s="49"/>
      <c r="AH697" s="49"/>
      <c r="AI697" s="49"/>
      <c r="AJ697" s="49"/>
      <c r="AK697" s="49"/>
      <c r="AL697" s="49"/>
      <c r="AM697" s="49"/>
      <c r="AN697" s="49"/>
      <c r="AO697" s="49"/>
    </row>
    <row r="698" spans="1:41" s="149" customFormat="1" x14ac:dyDescent="0.25">
      <c r="A698" s="67">
        <f t="shared" si="102"/>
        <v>8</v>
      </c>
      <c r="B698" s="49"/>
      <c r="C698" s="49"/>
      <c r="D698" s="49"/>
      <c r="E698" s="49"/>
      <c r="F698" s="49"/>
      <c r="G698" s="49"/>
      <c r="H698" s="49"/>
      <c r="I698" s="49"/>
      <c r="J698" s="49"/>
      <c r="K698" s="49"/>
      <c r="L698" s="49"/>
      <c r="M698" s="49"/>
      <c r="N698"/>
      <c r="O698" s="67">
        <f t="shared" si="103"/>
        <v>8</v>
      </c>
      <c r="P698" s="49"/>
      <c r="Q698" s="49"/>
      <c r="R698" s="49"/>
      <c r="S698" s="49"/>
      <c r="T698" s="49"/>
      <c r="U698" s="49"/>
      <c r="V698" s="49"/>
      <c r="W698" s="49"/>
      <c r="X698" s="49"/>
      <c r="Y698" s="49"/>
      <c r="Z698" s="49"/>
      <c r="AA698" s="49"/>
      <c r="AC698" s="67">
        <f t="shared" si="104"/>
        <v>8</v>
      </c>
      <c r="AD698" s="49"/>
      <c r="AE698" s="49"/>
      <c r="AF698" s="49"/>
      <c r="AG698" s="49"/>
      <c r="AH698" s="49"/>
      <c r="AI698" s="49"/>
      <c r="AJ698" s="49"/>
      <c r="AK698" s="49"/>
      <c r="AL698" s="49"/>
      <c r="AM698" s="49"/>
      <c r="AN698" s="49"/>
      <c r="AO698" s="49"/>
    </row>
    <row r="699" spans="1:41" s="149" customFormat="1" x14ac:dyDescent="0.25">
      <c r="A699" s="67">
        <f t="shared" si="102"/>
        <v>9</v>
      </c>
      <c r="B699" s="49"/>
      <c r="C699" s="49"/>
      <c r="D699" s="49"/>
      <c r="E699" s="49"/>
      <c r="F699" s="49"/>
      <c r="G699" s="49"/>
      <c r="H699" s="49"/>
      <c r="I699" s="49"/>
      <c r="J699" s="49"/>
      <c r="K699" s="49"/>
      <c r="L699" s="49"/>
      <c r="M699" s="49"/>
      <c r="N699"/>
      <c r="O699" s="67">
        <f t="shared" si="103"/>
        <v>9</v>
      </c>
      <c r="P699" s="49"/>
      <c r="Q699" s="49"/>
      <c r="R699" s="49"/>
      <c r="S699" s="49"/>
      <c r="T699" s="49"/>
      <c r="U699" s="49"/>
      <c r="V699" s="49"/>
      <c r="W699" s="49"/>
      <c r="X699" s="49"/>
      <c r="Y699" s="49"/>
      <c r="Z699" s="49"/>
      <c r="AA699" s="49"/>
      <c r="AC699" s="67">
        <f t="shared" si="104"/>
        <v>9</v>
      </c>
      <c r="AD699" s="49"/>
      <c r="AE699" s="49"/>
      <c r="AF699" s="49"/>
      <c r="AG699" s="49"/>
      <c r="AH699" s="49"/>
      <c r="AI699" s="49"/>
      <c r="AJ699" s="49"/>
      <c r="AK699" s="49"/>
      <c r="AL699" s="49"/>
      <c r="AM699" s="49"/>
      <c r="AN699" s="49"/>
      <c r="AO699" s="49"/>
    </row>
    <row r="700" spans="1:41" s="149" customFormat="1" x14ac:dyDescent="0.25">
      <c r="A700" s="67">
        <f t="shared" si="102"/>
        <v>10</v>
      </c>
      <c r="B700" s="49"/>
      <c r="C700" s="49"/>
      <c r="D700" s="49"/>
      <c r="E700" s="49"/>
      <c r="F700" s="49"/>
      <c r="G700" s="49"/>
      <c r="H700" s="49"/>
      <c r="I700" s="49"/>
      <c r="J700" s="49"/>
      <c r="K700" s="49"/>
      <c r="L700" s="49"/>
      <c r="M700" s="49"/>
      <c r="N700"/>
      <c r="O700" s="67">
        <f t="shared" si="103"/>
        <v>10</v>
      </c>
      <c r="P700" s="49"/>
      <c r="Q700" s="49"/>
      <c r="R700" s="49"/>
      <c r="S700" s="49"/>
      <c r="T700" s="49"/>
      <c r="U700" s="49"/>
      <c r="V700" s="49"/>
      <c r="W700" s="49"/>
      <c r="X700" s="49"/>
      <c r="Y700" s="49"/>
      <c r="Z700" s="49"/>
      <c r="AA700" s="49"/>
      <c r="AC700" s="67">
        <f t="shared" si="104"/>
        <v>10</v>
      </c>
      <c r="AD700" s="49"/>
      <c r="AE700" s="49"/>
      <c r="AF700" s="49"/>
      <c r="AG700" s="49"/>
      <c r="AH700" s="49"/>
      <c r="AI700" s="49"/>
      <c r="AJ700" s="49"/>
      <c r="AK700" s="49"/>
      <c r="AL700" s="49"/>
      <c r="AM700" s="49"/>
      <c r="AN700" s="49"/>
      <c r="AO700" s="49"/>
    </row>
    <row r="701" spans="1:41" s="149" customFormat="1" x14ac:dyDescent="0.25">
      <c r="A701" s="67">
        <f t="shared" si="102"/>
        <v>11</v>
      </c>
      <c r="B701" s="49"/>
      <c r="C701" s="49"/>
      <c r="D701" s="49"/>
      <c r="E701" s="49"/>
      <c r="F701" s="49"/>
      <c r="G701" s="49"/>
      <c r="H701" s="49"/>
      <c r="I701" s="49"/>
      <c r="J701" s="49"/>
      <c r="K701" s="49"/>
      <c r="L701" s="49"/>
      <c r="M701" s="49"/>
      <c r="N701"/>
      <c r="O701" s="67">
        <f t="shared" si="103"/>
        <v>11</v>
      </c>
      <c r="P701" s="49"/>
      <c r="Q701" s="49"/>
      <c r="R701" s="49"/>
      <c r="S701" s="49"/>
      <c r="T701" s="49"/>
      <c r="U701" s="49"/>
      <c r="V701" s="49"/>
      <c r="W701" s="49"/>
      <c r="X701" s="49"/>
      <c r="Y701" s="49"/>
      <c r="Z701" s="49"/>
      <c r="AA701" s="49"/>
      <c r="AC701" s="67">
        <f t="shared" si="104"/>
        <v>11</v>
      </c>
      <c r="AD701" s="49"/>
      <c r="AE701" s="49"/>
      <c r="AF701" s="49"/>
      <c r="AG701" s="49"/>
      <c r="AH701" s="49"/>
      <c r="AI701" s="49"/>
      <c r="AJ701" s="49"/>
      <c r="AK701" s="49"/>
      <c r="AL701" s="49"/>
      <c r="AM701" s="49"/>
      <c r="AN701" s="49"/>
      <c r="AO701" s="49"/>
    </row>
    <row r="702" spans="1:41" s="149" customFormat="1" x14ac:dyDescent="0.25">
      <c r="A702" s="67">
        <f t="shared" si="102"/>
        <v>12</v>
      </c>
      <c r="B702" s="49"/>
      <c r="C702" s="49"/>
      <c r="D702" s="49"/>
      <c r="E702" s="49"/>
      <c r="F702" s="49"/>
      <c r="G702" s="49"/>
      <c r="H702" s="49"/>
      <c r="I702" s="49"/>
      <c r="J702" s="49"/>
      <c r="K702" s="49"/>
      <c r="L702" s="49"/>
      <c r="M702" s="49"/>
      <c r="N702"/>
      <c r="O702" s="67">
        <f t="shared" si="103"/>
        <v>12</v>
      </c>
      <c r="P702" s="49"/>
      <c r="Q702" s="49"/>
      <c r="R702" s="49"/>
      <c r="S702" s="49"/>
      <c r="T702" s="49"/>
      <c r="U702" s="49"/>
      <c r="V702" s="49"/>
      <c r="W702" s="49"/>
      <c r="X702" s="49"/>
      <c r="Y702" s="49"/>
      <c r="Z702" s="49"/>
      <c r="AA702" s="49"/>
      <c r="AC702" s="67">
        <f t="shared" si="104"/>
        <v>12</v>
      </c>
      <c r="AD702" s="49"/>
      <c r="AE702" s="49"/>
      <c r="AF702" s="49"/>
      <c r="AG702" s="49"/>
      <c r="AH702" s="49"/>
      <c r="AI702" s="49"/>
      <c r="AJ702" s="49"/>
      <c r="AK702" s="49"/>
      <c r="AL702" s="49"/>
      <c r="AM702" s="49"/>
      <c r="AN702" s="49"/>
      <c r="AO702" s="49"/>
    </row>
    <row r="703" spans="1:41" s="149" customFormat="1" x14ac:dyDescent="0.25">
      <c r="A703" s="67">
        <f t="shared" si="102"/>
        <v>13</v>
      </c>
      <c r="B703" s="49"/>
      <c r="C703" s="49"/>
      <c r="D703" s="49"/>
      <c r="E703" s="49"/>
      <c r="F703" s="49"/>
      <c r="G703" s="49"/>
      <c r="H703" s="49"/>
      <c r="I703" s="49"/>
      <c r="J703" s="49"/>
      <c r="K703" s="49"/>
      <c r="L703" s="49"/>
      <c r="M703" s="49"/>
      <c r="N703"/>
      <c r="O703" s="67">
        <f t="shared" si="103"/>
        <v>13</v>
      </c>
      <c r="P703" s="49"/>
      <c r="Q703" s="49"/>
      <c r="R703" s="49"/>
      <c r="S703" s="49"/>
      <c r="T703" s="49"/>
      <c r="U703" s="49"/>
      <c r="V703" s="49"/>
      <c r="W703" s="49"/>
      <c r="X703" s="49"/>
      <c r="Y703" s="49"/>
      <c r="Z703" s="49"/>
      <c r="AA703" s="49"/>
      <c r="AC703" s="67">
        <f t="shared" si="104"/>
        <v>13</v>
      </c>
      <c r="AD703" s="49"/>
      <c r="AE703" s="49"/>
      <c r="AF703" s="49"/>
      <c r="AG703" s="49"/>
      <c r="AH703" s="49"/>
      <c r="AI703" s="49"/>
      <c r="AJ703" s="49"/>
      <c r="AK703" s="49"/>
      <c r="AL703" s="49"/>
      <c r="AM703" s="49"/>
      <c r="AN703" s="49"/>
      <c r="AO703" s="49"/>
    </row>
    <row r="704" spans="1:41" s="149" customFormat="1" x14ac:dyDescent="0.25">
      <c r="A704" s="67">
        <f t="shared" si="102"/>
        <v>14</v>
      </c>
      <c r="B704" s="49"/>
      <c r="C704" s="49"/>
      <c r="D704" s="49"/>
      <c r="E704" s="49"/>
      <c r="F704" s="49"/>
      <c r="G704" s="49"/>
      <c r="H704" s="49"/>
      <c r="I704" s="49"/>
      <c r="J704" s="49"/>
      <c r="K704" s="49"/>
      <c r="L704" s="49"/>
      <c r="M704" s="49"/>
      <c r="N704"/>
      <c r="O704" s="67">
        <f t="shared" si="103"/>
        <v>14</v>
      </c>
      <c r="P704" s="49"/>
      <c r="Q704" s="49"/>
      <c r="R704" s="49"/>
      <c r="S704" s="49"/>
      <c r="T704" s="49"/>
      <c r="U704" s="49"/>
      <c r="V704" s="49"/>
      <c r="W704" s="49"/>
      <c r="X704" s="49"/>
      <c r="Y704" s="49"/>
      <c r="Z704" s="49"/>
      <c r="AA704" s="49"/>
      <c r="AC704" s="67">
        <f t="shared" si="104"/>
        <v>14</v>
      </c>
      <c r="AD704" s="49"/>
      <c r="AE704" s="49"/>
      <c r="AF704" s="49"/>
      <c r="AG704" s="49"/>
      <c r="AH704" s="49"/>
      <c r="AI704" s="49"/>
      <c r="AJ704" s="49"/>
      <c r="AK704" s="49"/>
      <c r="AL704" s="49"/>
      <c r="AM704" s="49"/>
      <c r="AN704" s="49"/>
      <c r="AO704" s="49"/>
    </row>
    <row r="705" spans="1:41" s="149" customFormat="1" x14ac:dyDescent="0.25">
      <c r="A705" s="67">
        <f t="shared" si="102"/>
        <v>15</v>
      </c>
      <c r="B705" s="49"/>
      <c r="C705" s="49"/>
      <c r="D705" s="49"/>
      <c r="E705" s="49"/>
      <c r="F705" s="49"/>
      <c r="G705" s="49"/>
      <c r="H705" s="49"/>
      <c r="I705" s="49"/>
      <c r="J705" s="49"/>
      <c r="K705" s="49"/>
      <c r="L705" s="49"/>
      <c r="M705" s="49"/>
      <c r="N705"/>
      <c r="O705" s="67">
        <f t="shared" si="103"/>
        <v>15</v>
      </c>
      <c r="P705" s="49"/>
      <c r="Q705" s="49"/>
      <c r="R705" s="49"/>
      <c r="S705" s="49"/>
      <c r="T705" s="49"/>
      <c r="U705" s="49"/>
      <c r="V705" s="49"/>
      <c r="W705" s="49"/>
      <c r="X705" s="49"/>
      <c r="Y705" s="49"/>
      <c r="Z705" s="49"/>
      <c r="AA705" s="49"/>
      <c r="AC705" s="67">
        <f t="shared" si="104"/>
        <v>15</v>
      </c>
      <c r="AD705" s="49"/>
      <c r="AE705" s="49"/>
      <c r="AF705" s="49"/>
      <c r="AG705" s="49"/>
      <c r="AH705" s="49"/>
      <c r="AI705" s="49"/>
      <c r="AJ705" s="49"/>
      <c r="AK705" s="49"/>
      <c r="AL705" s="49"/>
      <c r="AM705" s="49"/>
      <c r="AN705" s="49"/>
      <c r="AO705" s="49"/>
    </row>
    <row r="706" spans="1:41" s="149" customFormat="1" x14ac:dyDescent="0.25">
      <c r="A706" s="67">
        <f t="shared" si="102"/>
        <v>16</v>
      </c>
      <c r="B706" s="49"/>
      <c r="C706" s="49"/>
      <c r="D706" s="49"/>
      <c r="E706" s="49"/>
      <c r="F706" s="49"/>
      <c r="G706" s="49"/>
      <c r="H706" s="49"/>
      <c r="I706" s="49"/>
      <c r="J706" s="49"/>
      <c r="K706" s="49"/>
      <c r="L706" s="49"/>
      <c r="M706" s="49"/>
      <c r="N706"/>
      <c r="O706" s="67">
        <f t="shared" si="103"/>
        <v>16</v>
      </c>
      <c r="P706" s="49"/>
      <c r="Q706" s="49"/>
      <c r="R706" s="49"/>
      <c r="S706" s="49"/>
      <c r="T706" s="49"/>
      <c r="U706" s="49"/>
      <c r="V706" s="49"/>
      <c r="W706" s="49"/>
      <c r="X706" s="49"/>
      <c r="Y706" s="49"/>
      <c r="Z706" s="49"/>
      <c r="AA706" s="49"/>
      <c r="AC706" s="67">
        <f t="shared" si="104"/>
        <v>16</v>
      </c>
      <c r="AD706" s="49"/>
      <c r="AE706" s="49"/>
      <c r="AF706" s="49"/>
      <c r="AG706" s="49"/>
      <c r="AH706" s="49"/>
      <c r="AI706" s="49"/>
      <c r="AJ706" s="49"/>
      <c r="AK706" s="49"/>
      <c r="AL706" s="49"/>
      <c r="AM706" s="49"/>
      <c r="AN706" s="49"/>
      <c r="AO706" s="49"/>
    </row>
    <row r="707" spans="1:41" s="149" customFormat="1" x14ac:dyDescent="0.25">
      <c r="A707" s="67">
        <f t="shared" si="102"/>
        <v>17</v>
      </c>
      <c r="B707" s="49"/>
      <c r="C707" s="49"/>
      <c r="D707" s="49"/>
      <c r="E707" s="49"/>
      <c r="F707" s="49"/>
      <c r="G707" s="49"/>
      <c r="H707" s="49"/>
      <c r="I707" s="49"/>
      <c r="J707" s="49"/>
      <c r="K707" s="49"/>
      <c r="L707" s="49"/>
      <c r="M707" s="49"/>
      <c r="N707"/>
      <c r="O707" s="67">
        <f t="shared" si="103"/>
        <v>17</v>
      </c>
      <c r="P707" s="49"/>
      <c r="Q707" s="49"/>
      <c r="R707" s="49"/>
      <c r="S707" s="49"/>
      <c r="T707" s="49"/>
      <c r="U707" s="49"/>
      <c r="V707" s="49"/>
      <c r="W707" s="49"/>
      <c r="X707" s="49"/>
      <c r="Y707" s="49"/>
      <c r="Z707" s="49"/>
      <c r="AA707" s="49"/>
      <c r="AC707" s="67">
        <f t="shared" si="104"/>
        <v>17</v>
      </c>
      <c r="AD707" s="49"/>
      <c r="AE707" s="49"/>
      <c r="AF707" s="49"/>
      <c r="AG707" s="49"/>
      <c r="AH707" s="49"/>
      <c r="AI707" s="49"/>
      <c r="AJ707" s="49"/>
      <c r="AK707" s="49"/>
      <c r="AL707" s="49"/>
      <c r="AM707" s="49"/>
      <c r="AN707" s="49"/>
      <c r="AO707" s="49"/>
    </row>
    <row r="708" spans="1:41" s="149" customFormat="1" x14ac:dyDescent="0.25">
      <c r="A708" s="67">
        <f t="shared" si="102"/>
        <v>18</v>
      </c>
      <c r="B708" s="49"/>
      <c r="C708" s="49"/>
      <c r="D708" s="49"/>
      <c r="E708" s="49"/>
      <c r="F708" s="49"/>
      <c r="G708" s="49"/>
      <c r="H708" s="49"/>
      <c r="I708" s="49"/>
      <c r="J708" s="49"/>
      <c r="K708" s="49"/>
      <c r="L708" s="49"/>
      <c r="M708" s="49"/>
      <c r="N708"/>
      <c r="O708" s="67">
        <f t="shared" si="103"/>
        <v>18</v>
      </c>
      <c r="P708" s="49"/>
      <c r="Q708" s="49"/>
      <c r="R708" s="49"/>
      <c r="S708" s="49"/>
      <c r="T708" s="49"/>
      <c r="U708" s="49"/>
      <c r="V708" s="49"/>
      <c r="W708" s="49"/>
      <c r="X708" s="49"/>
      <c r="Y708" s="49"/>
      <c r="Z708" s="49"/>
      <c r="AA708" s="49"/>
      <c r="AC708" s="67">
        <f t="shared" si="104"/>
        <v>18</v>
      </c>
      <c r="AD708" s="49"/>
      <c r="AE708" s="49"/>
      <c r="AF708" s="49"/>
      <c r="AG708" s="49"/>
      <c r="AH708" s="49"/>
      <c r="AI708" s="49"/>
      <c r="AJ708" s="49"/>
      <c r="AK708" s="49"/>
      <c r="AL708" s="49"/>
      <c r="AM708" s="49"/>
      <c r="AN708" s="49"/>
      <c r="AO708" s="49"/>
    </row>
    <row r="709" spans="1:41" s="149" customFormat="1" x14ac:dyDescent="0.25">
      <c r="A709" s="67">
        <f t="shared" si="102"/>
        <v>19</v>
      </c>
      <c r="B709" s="49"/>
      <c r="C709" s="49"/>
      <c r="D709" s="49"/>
      <c r="E709" s="49"/>
      <c r="F709" s="49"/>
      <c r="G709" s="49"/>
      <c r="H709" s="49"/>
      <c r="I709" s="49"/>
      <c r="J709" s="49"/>
      <c r="K709" s="49"/>
      <c r="L709" s="49"/>
      <c r="M709" s="49"/>
      <c r="N709"/>
      <c r="O709" s="67">
        <f t="shared" si="103"/>
        <v>19</v>
      </c>
      <c r="P709" s="49"/>
      <c r="Q709" s="49"/>
      <c r="R709" s="49"/>
      <c r="S709" s="49"/>
      <c r="T709" s="49"/>
      <c r="U709" s="49"/>
      <c r="V709" s="49"/>
      <c r="W709" s="49"/>
      <c r="X709" s="49"/>
      <c r="Y709" s="49"/>
      <c r="Z709" s="49"/>
      <c r="AA709" s="49"/>
      <c r="AC709" s="67">
        <f t="shared" si="104"/>
        <v>19</v>
      </c>
      <c r="AD709" s="49"/>
      <c r="AE709" s="49"/>
      <c r="AF709" s="49"/>
      <c r="AG709" s="49"/>
      <c r="AH709" s="49"/>
      <c r="AI709" s="49"/>
      <c r="AJ709" s="49"/>
      <c r="AK709" s="49"/>
      <c r="AL709" s="49"/>
      <c r="AM709" s="49"/>
      <c r="AN709" s="49"/>
      <c r="AO709" s="49"/>
    </row>
    <row r="710" spans="1:41" s="149" customFormat="1" x14ac:dyDescent="0.25">
      <c r="A710" s="67">
        <f t="shared" si="102"/>
        <v>20</v>
      </c>
      <c r="B710" s="49"/>
      <c r="C710" s="49"/>
      <c r="D710" s="49"/>
      <c r="E710" s="49"/>
      <c r="F710" s="49"/>
      <c r="G710" s="49"/>
      <c r="H710" s="49"/>
      <c r="I710" s="49"/>
      <c r="J710" s="49"/>
      <c r="K710" s="49"/>
      <c r="L710" s="49"/>
      <c r="M710" s="49"/>
      <c r="N710"/>
      <c r="O710" s="67">
        <f t="shared" si="103"/>
        <v>20</v>
      </c>
      <c r="P710" s="49"/>
      <c r="Q710" s="49"/>
      <c r="R710" s="49"/>
      <c r="S710" s="49"/>
      <c r="T710" s="49"/>
      <c r="U710" s="49"/>
      <c r="V710" s="49"/>
      <c r="W710" s="49"/>
      <c r="X710" s="49"/>
      <c r="Y710" s="49"/>
      <c r="Z710" s="49"/>
      <c r="AA710" s="49"/>
      <c r="AC710" s="67">
        <f t="shared" si="104"/>
        <v>20</v>
      </c>
      <c r="AD710" s="49"/>
      <c r="AE710" s="49"/>
      <c r="AF710" s="49"/>
      <c r="AG710" s="49"/>
      <c r="AH710" s="49"/>
      <c r="AI710" s="49"/>
      <c r="AJ710" s="49"/>
      <c r="AK710" s="49"/>
      <c r="AL710" s="49"/>
      <c r="AM710" s="49"/>
      <c r="AN710" s="49"/>
      <c r="AO710" s="49"/>
    </row>
    <row r="711" spans="1:41" s="149" customFormat="1" x14ac:dyDescent="0.25">
      <c r="A711" s="67">
        <f t="shared" si="102"/>
        <v>21</v>
      </c>
      <c r="B711" s="49"/>
      <c r="C711" s="49"/>
      <c r="D711" s="49"/>
      <c r="E711" s="49"/>
      <c r="F711" s="49"/>
      <c r="G711" s="49"/>
      <c r="H711" s="49"/>
      <c r="I711" s="49"/>
      <c r="J711" s="49"/>
      <c r="K711" s="49"/>
      <c r="L711" s="49"/>
      <c r="M711" s="49"/>
      <c r="N711"/>
      <c r="O711" s="67">
        <f t="shared" si="103"/>
        <v>21</v>
      </c>
      <c r="P711" s="49"/>
      <c r="Q711" s="49"/>
      <c r="R711" s="49"/>
      <c r="S711" s="49"/>
      <c r="T711" s="49"/>
      <c r="U711" s="49"/>
      <c r="V711" s="49"/>
      <c r="W711" s="49"/>
      <c r="X711" s="49"/>
      <c r="Y711" s="49"/>
      <c r="Z711" s="49"/>
      <c r="AA711" s="49"/>
      <c r="AC711" s="67">
        <f t="shared" si="104"/>
        <v>21</v>
      </c>
      <c r="AD711" s="49"/>
      <c r="AE711" s="49"/>
      <c r="AF711" s="49"/>
      <c r="AG711" s="49"/>
      <c r="AH711" s="49"/>
      <c r="AI711" s="49"/>
      <c r="AJ711" s="49"/>
      <c r="AK711" s="49"/>
      <c r="AL711" s="49"/>
      <c r="AM711" s="49"/>
      <c r="AN711" s="49"/>
      <c r="AO711" s="49"/>
    </row>
    <row r="712" spans="1:41" s="149" customFormat="1" x14ac:dyDescent="0.25">
      <c r="A712" s="67">
        <f t="shared" si="102"/>
        <v>22</v>
      </c>
      <c r="B712" s="49"/>
      <c r="C712" s="49"/>
      <c r="D712" s="49"/>
      <c r="E712" s="49"/>
      <c r="F712" s="49"/>
      <c r="G712" s="49"/>
      <c r="H712" s="49"/>
      <c r="I712" s="49"/>
      <c r="J712" s="49"/>
      <c r="K712" s="49"/>
      <c r="L712" s="49"/>
      <c r="M712" s="49"/>
      <c r="N712"/>
      <c r="O712" s="67">
        <f t="shared" si="103"/>
        <v>22</v>
      </c>
      <c r="P712" s="49"/>
      <c r="Q712" s="49"/>
      <c r="R712" s="49"/>
      <c r="S712" s="49"/>
      <c r="T712" s="49"/>
      <c r="U712" s="49"/>
      <c r="V712" s="49"/>
      <c r="W712" s="49"/>
      <c r="X712" s="49"/>
      <c r="Y712" s="49"/>
      <c r="Z712" s="49"/>
      <c r="AA712" s="49"/>
      <c r="AC712" s="67">
        <f t="shared" si="104"/>
        <v>22</v>
      </c>
      <c r="AD712" s="49"/>
      <c r="AE712" s="49"/>
      <c r="AF712" s="49"/>
      <c r="AG712" s="49"/>
      <c r="AH712" s="49"/>
      <c r="AI712" s="49"/>
      <c r="AJ712" s="49"/>
      <c r="AK712" s="49"/>
      <c r="AL712" s="49"/>
      <c r="AM712" s="49"/>
      <c r="AN712" s="49"/>
      <c r="AO712" s="49"/>
    </row>
    <row r="713" spans="1:41" s="149" customFormat="1" x14ac:dyDescent="0.25">
      <c r="A713" s="67">
        <f t="shared" si="102"/>
        <v>23</v>
      </c>
      <c r="B713" s="49"/>
      <c r="C713" s="49"/>
      <c r="D713" s="49"/>
      <c r="E713" s="49"/>
      <c r="F713" s="49"/>
      <c r="G713" s="49"/>
      <c r="H713" s="49"/>
      <c r="I713" s="49"/>
      <c r="J713" s="49"/>
      <c r="K713" s="49"/>
      <c r="L713" s="49"/>
      <c r="M713" s="49"/>
      <c r="N713"/>
      <c r="O713" s="67">
        <f t="shared" si="103"/>
        <v>23</v>
      </c>
      <c r="P713" s="49"/>
      <c r="Q713" s="49"/>
      <c r="R713" s="49"/>
      <c r="S713" s="49"/>
      <c r="T713" s="49"/>
      <c r="U713" s="49"/>
      <c r="V713" s="49"/>
      <c r="W713" s="49"/>
      <c r="X713" s="49"/>
      <c r="Y713" s="49"/>
      <c r="Z713" s="49"/>
      <c r="AA713" s="49"/>
      <c r="AC713" s="67">
        <f t="shared" si="104"/>
        <v>23</v>
      </c>
      <c r="AD713" s="49"/>
      <c r="AE713" s="49"/>
      <c r="AF713" s="49"/>
      <c r="AG713" s="49"/>
      <c r="AH713" s="49"/>
      <c r="AI713" s="49"/>
      <c r="AJ713" s="49"/>
      <c r="AK713" s="49"/>
      <c r="AL713" s="49"/>
      <c r="AM713" s="49"/>
      <c r="AN713" s="49"/>
      <c r="AO713" s="49"/>
    </row>
    <row r="714" spans="1:41" s="149" customFormat="1" x14ac:dyDescent="0.25">
      <c r="A714" s="67">
        <f t="shared" si="102"/>
        <v>24</v>
      </c>
      <c r="B714" s="49"/>
      <c r="C714" s="49"/>
      <c r="D714" s="49"/>
      <c r="E714" s="49"/>
      <c r="F714" s="49"/>
      <c r="G714" s="49"/>
      <c r="H714" s="49"/>
      <c r="I714" s="49"/>
      <c r="J714" s="49"/>
      <c r="K714" s="49"/>
      <c r="L714" s="49"/>
      <c r="M714" s="49"/>
      <c r="N714"/>
      <c r="O714" s="67">
        <f t="shared" si="103"/>
        <v>24</v>
      </c>
      <c r="P714" s="49"/>
      <c r="Q714" s="49"/>
      <c r="R714" s="49"/>
      <c r="S714" s="49"/>
      <c r="T714" s="49"/>
      <c r="U714" s="49"/>
      <c r="V714" s="49"/>
      <c r="W714" s="49"/>
      <c r="X714" s="49"/>
      <c r="Y714" s="49"/>
      <c r="Z714" s="49"/>
      <c r="AA714" s="49"/>
      <c r="AC714" s="67">
        <f t="shared" si="104"/>
        <v>24</v>
      </c>
      <c r="AD714" s="49"/>
      <c r="AE714" s="49"/>
      <c r="AF714" s="49"/>
      <c r="AG714" s="49"/>
      <c r="AH714" s="49"/>
      <c r="AI714" s="49"/>
      <c r="AJ714" s="49"/>
      <c r="AK714" s="49"/>
      <c r="AL714" s="49"/>
      <c r="AM714" s="49"/>
      <c r="AN714" s="49"/>
      <c r="AO714" s="49"/>
    </row>
    <row r="715" spans="1:41" s="149" customFormat="1" x14ac:dyDescent="0.25">
      <c r="A715" s="67">
        <f t="shared" si="102"/>
        <v>25</v>
      </c>
      <c r="B715" s="49"/>
      <c r="C715" s="49"/>
      <c r="D715" s="49"/>
      <c r="E715" s="49"/>
      <c r="F715" s="49"/>
      <c r="G715" s="49"/>
      <c r="H715" s="49"/>
      <c r="I715" s="49"/>
      <c r="J715" s="49"/>
      <c r="K715" s="49"/>
      <c r="L715" s="49"/>
      <c r="M715" s="49"/>
      <c r="N715"/>
      <c r="O715" s="67">
        <f t="shared" si="103"/>
        <v>25</v>
      </c>
      <c r="P715" s="49"/>
      <c r="Q715" s="49"/>
      <c r="R715" s="49"/>
      <c r="S715" s="49"/>
      <c r="T715" s="49"/>
      <c r="U715" s="49"/>
      <c r="V715" s="49"/>
      <c r="W715" s="49"/>
      <c r="X715" s="49"/>
      <c r="Y715" s="49"/>
      <c r="Z715" s="49"/>
      <c r="AA715" s="49"/>
      <c r="AC715" s="67">
        <f t="shared" si="104"/>
        <v>25</v>
      </c>
      <c r="AD715" s="49"/>
      <c r="AE715" s="49"/>
      <c r="AF715" s="49"/>
      <c r="AG715" s="49"/>
      <c r="AH715" s="49"/>
      <c r="AI715" s="49"/>
      <c r="AJ715" s="49"/>
      <c r="AK715" s="49"/>
      <c r="AL715" s="49"/>
      <c r="AM715" s="49"/>
      <c r="AN715" s="49"/>
      <c r="AO715" s="49"/>
    </row>
    <row r="716" spans="1:41" s="149" customFormat="1" x14ac:dyDescent="0.25">
      <c r="A716" s="67">
        <f t="shared" si="102"/>
        <v>26</v>
      </c>
      <c r="B716" s="49"/>
      <c r="C716" s="49"/>
      <c r="D716" s="49"/>
      <c r="E716" s="49"/>
      <c r="F716" s="49"/>
      <c r="G716" s="49"/>
      <c r="H716" s="49"/>
      <c r="I716" s="49"/>
      <c r="J716" s="49"/>
      <c r="K716" s="49"/>
      <c r="L716" s="49"/>
      <c r="M716" s="49"/>
      <c r="N716"/>
      <c r="O716" s="67">
        <f t="shared" si="103"/>
        <v>26</v>
      </c>
      <c r="P716" s="49"/>
      <c r="Q716" s="49"/>
      <c r="R716" s="49"/>
      <c r="S716" s="49"/>
      <c r="T716" s="49"/>
      <c r="U716" s="49"/>
      <c r="V716" s="49"/>
      <c r="W716" s="49"/>
      <c r="X716" s="49"/>
      <c r="Y716" s="49"/>
      <c r="Z716" s="49"/>
      <c r="AA716" s="49"/>
      <c r="AC716" s="67">
        <f t="shared" si="104"/>
        <v>26</v>
      </c>
      <c r="AD716" s="49"/>
      <c r="AE716" s="49"/>
      <c r="AF716" s="49"/>
      <c r="AG716" s="49"/>
      <c r="AH716" s="49"/>
      <c r="AI716" s="49"/>
      <c r="AJ716" s="49"/>
      <c r="AK716" s="49"/>
      <c r="AL716" s="49"/>
      <c r="AM716" s="49"/>
      <c r="AN716" s="49"/>
      <c r="AO716" s="49"/>
    </row>
    <row r="717" spans="1:41" s="149" customFormat="1" x14ac:dyDescent="0.25">
      <c r="A717" s="67">
        <f t="shared" si="102"/>
        <v>27</v>
      </c>
      <c r="B717" s="49"/>
      <c r="C717" s="49"/>
      <c r="D717" s="49"/>
      <c r="E717" s="49"/>
      <c r="F717" s="49"/>
      <c r="G717" s="49"/>
      <c r="H717" s="49"/>
      <c r="I717" s="49"/>
      <c r="J717" s="49"/>
      <c r="K717" s="49"/>
      <c r="L717" s="49"/>
      <c r="M717" s="49"/>
      <c r="N717"/>
      <c r="O717" s="67">
        <f t="shared" si="103"/>
        <v>27</v>
      </c>
      <c r="P717" s="49"/>
      <c r="Q717" s="49"/>
      <c r="R717" s="49"/>
      <c r="S717" s="49"/>
      <c r="T717" s="49"/>
      <c r="U717" s="49"/>
      <c r="V717" s="49"/>
      <c r="W717" s="49"/>
      <c r="X717" s="49"/>
      <c r="Y717" s="49"/>
      <c r="Z717" s="49"/>
      <c r="AA717" s="49"/>
      <c r="AC717" s="67">
        <f t="shared" si="104"/>
        <v>27</v>
      </c>
      <c r="AD717" s="49"/>
      <c r="AE717" s="49"/>
      <c r="AF717" s="49"/>
      <c r="AG717" s="49"/>
      <c r="AH717" s="49"/>
      <c r="AI717" s="49"/>
      <c r="AJ717" s="49"/>
      <c r="AK717" s="49"/>
      <c r="AL717" s="49"/>
      <c r="AM717" s="49"/>
      <c r="AN717" s="49"/>
      <c r="AO717" s="49"/>
    </row>
    <row r="718" spans="1:41" s="149" customFormat="1" x14ac:dyDescent="0.25">
      <c r="A718" s="67">
        <f t="shared" si="102"/>
        <v>28</v>
      </c>
      <c r="B718" s="49"/>
      <c r="C718" s="49"/>
      <c r="D718" s="49"/>
      <c r="E718" s="49"/>
      <c r="F718" s="49"/>
      <c r="G718" s="49"/>
      <c r="H718" s="49"/>
      <c r="I718" s="49"/>
      <c r="J718" s="49"/>
      <c r="K718" s="49"/>
      <c r="L718" s="49"/>
      <c r="M718" s="49"/>
      <c r="N718"/>
      <c r="O718" s="67">
        <f t="shared" si="103"/>
        <v>28</v>
      </c>
      <c r="P718" s="49"/>
      <c r="Q718" s="49"/>
      <c r="R718" s="49"/>
      <c r="S718" s="49"/>
      <c r="T718" s="49"/>
      <c r="U718" s="49"/>
      <c r="V718" s="49"/>
      <c r="W718" s="49"/>
      <c r="X718" s="49"/>
      <c r="Y718" s="49"/>
      <c r="Z718" s="49"/>
      <c r="AA718" s="49"/>
      <c r="AC718" s="67">
        <f t="shared" si="104"/>
        <v>28</v>
      </c>
      <c r="AD718" s="49"/>
      <c r="AE718" s="49"/>
      <c r="AF718" s="49"/>
      <c r="AG718" s="49"/>
      <c r="AH718" s="49"/>
      <c r="AI718" s="49"/>
      <c r="AJ718" s="49"/>
      <c r="AK718" s="49"/>
      <c r="AL718" s="49"/>
      <c r="AM718" s="49"/>
      <c r="AN718" s="49"/>
      <c r="AO718" s="49"/>
    </row>
    <row r="719" spans="1:41" s="149" customFormat="1" x14ac:dyDescent="0.25">
      <c r="A719" s="67">
        <f t="shared" si="102"/>
        <v>29</v>
      </c>
      <c r="B719" s="49"/>
      <c r="C719" s="49"/>
      <c r="D719" s="49"/>
      <c r="E719" s="49"/>
      <c r="F719" s="49"/>
      <c r="G719" s="49"/>
      <c r="H719" s="49"/>
      <c r="I719" s="49"/>
      <c r="J719" s="49"/>
      <c r="K719" s="49"/>
      <c r="L719" s="49"/>
      <c r="M719" s="49"/>
      <c r="N719"/>
      <c r="O719" s="67">
        <f t="shared" si="103"/>
        <v>29</v>
      </c>
      <c r="P719" s="49"/>
      <c r="Q719" s="49"/>
      <c r="R719" s="49"/>
      <c r="S719" s="49"/>
      <c r="T719" s="49"/>
      <c r="U719" s="49"/>
      <c r="V719" s="49"/>
      <c r="W719" s="49"/>
      <c r="X719" s="49"/>
      <c r="Y719" s="49"/>
      <c r="Z719" s="49"/>
      <c r="AA719" s="49"/>
      <c r="AC719" s="67">
        <f t="shared" si="104"/>
        <v>29</v>
      </c>
      <c r="AD719" s="49"/>
      <c r="AE719" s="49"/>
      <c r="AF719" s="49"/>
      <c r="AG719" s="49"/>
      <c r="AH719" s="49"/>
      <c r="AI719" s="49"/>
      <c r="AJ719" s="49"/>
      <c r="AK719" s="49"/>
      <c r="AL719" s="49"/>
      <c r="AM719" s="49"/>
      <c r="AN719" s="49"/>
      <c r="AO719" s="49"/>
    </row>
    <row r="720" spans="1:41" s="149" customFormat="1" x14ac:dyDescent="0.25">
      <c r="A720" s="67">
        <f t="shared" si="102"/>
        <v>30</v>
      </c>
      <c r="B720" s="49"/>
      <c r="C720" s="49"/>
      <c r="D720" s="49"/>
      <c r="E720" s="49"/>
      <c r="F720" s="49"/>
      <c r="G720" s="49"/>
      <c r="H720" s="49"/>
      <c r="I720" s="49"/>
      <c r="J720" s="49"/>
      <c r="K720" s="49"/>
      <c r="L720" s="49"/>
      <c r="M720" s="49"/>
      <c r="N720"/>
      <c r="O720" s="67">
        <f t="shared" si="103"/>
        <v>30</v>
      </c>
      <c r="P720" s="49"/>
      <c r="Q720" s="49"/>
      <c r="R720" s="49"/>
      <c r="S720" s="49"/>
      <c r="T720" s="49"/>
      <c r="U720" s="49"/>
      <c r="V720" s="49"/>
      <c r="W720" s="49"/>
      <c r="X720" s="49"/>
      <c r="Y720" s="49"/>
      <c r="Z720" s="49"/>
      <c r="AA720" s="49"/>
      <c r="AC720" s="67">
        <f t="shared" si="104"/>
        <v>30</v>
      </c>
      <c r="AD720" s="49"/>
      <c r="AE720" s="49"/>
      <c r="AF720" s="49"/>
      <c r="AG720" s="49"/>
      <c r="AH720" s="49"/>
      <c r="AI720" s="49"/>
      <c r="AJ720" s="49"/>
      <c r="AK720" s="49"/>
      <c r="AL720" s="49"/>
      <c r="AM720" s="49"/>
      <c r="AN720" s="49"/>
      <c r="AO720" s="49"/>
    </row>
    <row r="721" spans="1:41" s="149" customFormat="1" x14ac:dyDescent="0.25">
      <c r="A721" s="67">
        <f t="shared" si="102"/>
        <v>31</v>
      </c>
      <c r="B721" s="49"/>
      <c r="C721" s="49"/>
      <c r="D721" s="49"/>
      <c r="E721" s="49"/>
      <c r="F721" s="49"/>
      <c r="G721" s="49"/>
      <c r="H721" s="49"/>
      <c r="I721" s="49"/>
      <c r="J721" s="49"/>
      <c r="K721" s="49"/>
      <c r="L721" s="49"/>
      <c r="M721" s="49"/>
      <c r="N721"/>
      <c r="O721" s="67">
        <f t="shared" si="103"/>
        <v>31</v>
      </c>
      <c r="P721" s="49"/>
      <c r="Q721" s="49"/>
      <c r="R721" s="49"/>
      <c r="S721" s="49"/>
      <c r="T721" s="49"/>
      <c r="U721" s="49"/>
      <c r="V721" s="49"/>
      <c r="W721" s="49"/>
      <c r="X721" s="49"/>
      <c r="Y721" s="49"/>
      <c r="Z721" s="49"/>
      <c r="AA721" s="49"/>
      <c r="AC721" s="67">
        <f t="shared" si="104"/>
        <v>31</v>
      </c>
      <c r="AD721" s="49"/>
      <c r="AE721" s="49"/>
      <c r="AF721" s="49"/>
      <c r="AG721" s="49"/>
      <c r="AH721" s="49"/>
      <c r="AI721" s="49"/>
      <c r="AJ721" s="49"/>
      <c r="AK721" s="49"/>
      <c r="AL721" s="49"/>
      <c r="AM721" s="49"/>
      <c r="AN721" s="49"/>
      <c r="AO721" s="49"/>
    </row>
    <row r="722" spans="1:41" s="149" customFormat="1" ht="15" x14ac:dyDescent="0.25">
      <c r="A722" s="165" t="s">
        <v>171</v>
      </c>
      <c r="B722" s="165">
        <f t="shared" ref="B722:M722" si="105">+SUM(B691:B721)</f>
        <v>0</v>
      </c>
      <c r="C722" s="165">
        <f t="shared" si="105"/>
        <v>0</v>
      </c>
      <c r="D722" s="165">
        <f t="shared" si="105"/>
        <v>0</v>
      </c>
      <c r="E722" s="165">
        <f t="shared" si="105"/>
        <v>0</v>
      </c>
      <c r="F722" s="165">
        <f t="shared" si="105"/>
        <v>0</v>
      </c>
      <c r="G722" s="165">
        <f t="shared" si="105"/>
        <v>0</v>
      </c>
      <c r="H722" s="165">
        <f t="shared" si="105"/>
        <v>0</v>
      </c>
      <c r="I722" s="165">
        <f t="shared" si="105"/>
        <v>0</v>
      </c>
      <c r="J722" s="165">
        <f t="shared" si="105"/>
        <v>0</v>
      </c>
      <c r="K722" s="165">
        <f t="shared" si="105"/>
        <v>0</v>
      </c>
      <c r="L722" s="165">
        <f t="shared" si="105"/>
        <v>0</v>
      </c>
      <c r="M722" s="165">
        <f t="shared" si="105"/>
        <v>0</v>
      </c>
      <c r="N722"/>
      <c r="O722" s="165" t="s">
        <v>171</v>
      </c>
      <c r="P722" s="165">
        <f t="shared" ref="P722:AA722" si="106">+SUM(P691:P721)</f>
        <v>0</v>
      </c>
      <c r="Q722" s="165">
        <f t="shared" si="106"/>
        <v>0</v>
      </c>
      <c r="R722" s="165">
        <f t="shared" si="106"/>
        <v>0</v>
      </c>
      <c r="S722" s="165">
        <f t="shared" si="106"/>
        <v>0</v>
      </c>
      <c r="T722" s="165">
        <f t="shared" si="106"/>
        <v>0</v>
      </c>
      <c r="U722" s="165">
        <f t="shared" si="106"/>
        <v>0</v>
      </c>
      <c r="V722" s="165">
        <f t="shared" si="106"/>
        <v>0</v>
      </c>
      <c r="W722" s="165">
        <f t="shared" si="106"/>
        <v>0</v>
      </c>
      <c r="X722" s="165">
        <f t="shared" si="106"/>
        <v>0</v>
      </c>
      <c r="Y722" s="165">
        <f t="shared" si="106"/>
        <v>0</v>
      </c>
      <c r="Z722" s="165">
        <f t="shared" si="106"/>
        <v>0</v>
      </c>
      <c r="AA722" s="165">
        <f t="shared" si="106"/>
        <v>0</v>
      </c>
      <c r="AC722" s="165" t="s">
        <v>171</v>
      </c>
      <c r="AD722" s="165">
        <f t="shared" ref="AD722:AO722" si="107">+SUM(AD691:AD721)</f>
        <v>0</v>
      </c>
      <c r="AE722" s="165">
        <f t="shared" si="107"/>
        <v>0</v>
      </c>
      <c r="AF722" s="165">
        <f t="shared" si="107"/>
        <v>0</v>
      </c>
      <c r="AG722" s="165">
        <f t="shared" si="107"/>
        <v>0</v>
      </c>
      <c r="AH722" s="165">
        <f t="shared" si="107"/>
        <v>0</v>
      </c>
      <c r="AI722" s="165">
        <f t="shared" si="107"/>
        <v>0</v>
      </c>
      <c r="AJ722" s="165">
        <f t="shared" si="107"/>
        <v>0</v>
      </c>
      <c r="AK722" s="165">
        <f t="shared" si="107"/>
        <v>0</v>
      </c>
      <c r="AL722" s="165">
        <f t="shared" si="107"/>
        <v>0</v>
      </c>
      <c r="AM722" s="165">
        <f t="shared" si="107"/>
        <v>0</v>
      </c>
      <c r="AN722" s="165">
        <f t="shared" si="107"/>
        <v>0</v>
      </c>
      <c r="AO722" s="165">
        <f t="shared" si="107"/>
        <v>0</v>
      </c>
    </row>
    <row r="723" spans="1:41" x14ac:dyDescent="0.3">
      <c r="A723" s="1"/>
      <c r="B723" s="1"/>
      <c r="C723" s="1"/>
      <c r="D723" s="1"/>
    </row>
    <row r="724" spans="1:41" s="149" customFormat="1" x14ac:dyDescent="0.3">
      <c r="A724" s="239" t="s">
        <v>193</v>
      </c>
      <c r="B724" s="150"/>
      <c r="C724" s="151"/>
      <c r="D724" s="151"/>
      <c r="E724" s="152"/>
      <c r="F724" s="153"/>
      <c r="G724" s="154"/>
      <c r="H724" s="154"/>
      <c r="I724" s="154"/>
      <c r="J724" s="154"/>
      <c r="K724" s="154"/>
      <c r="L724" s="154"/>
      <c r="M724" s="155"/>
      <c r="N724"/>
      <c r="O724" s="239" t="str">
        <f>+A724</f>
        <v>Producto 9</v>
      </c>
      <c r="P724" s="151"/>
      <c r="Q724" s="151"/>
      <c r="R724" s="151"/>
      <c r="S724" s="152"/>
      <c r="T724" s="153"/>
      <c r="U724" s="154"/>
      <c r="V724" s="154"/>
      <c r="W724" s="154"/>
      <c r="X724" s="154"/>
      <c r="Y724" s="154"/>
      <c r="Z724" s="154"/>
      <c r="AA724" s="155"/>
      <c r="AC724" s="239" t="str">
        <f>+O724</f>
        <v>Producto 9</v>
      </c>
      <c r="AD724" s="150"/>
      <c r="AE724" s="151"/>
      <c r="AF724" s="151"/>
      <c r="AG724" s="152"/>
      <c r="AH724" s="153"/>
      <c r="AI724" s="154"/>
      <c r="AJ724" s="154"/>
      <c r="AK724" s="154"/>
      <c r="AL724" s="154"/>
      <c r="AM724" s="154"/>
      <c r="AN724" s="154"/>
      <c r="AO724" s="155"/>
    </row>
    <row r="725" spans="1:41" s="149" customFormat="1" x14ac:dyDescent="0.25">
      <c r="A725" s="239"/>
      <c r="B725" s="240" t="s">
        <v>167</v>
      </c>
      <c r="C725" s="237"/>
      <c r="D725" s="237"/>
      <c r="E725" s="237"/>
      <c r="F725" s="237"/>
      <c r="G725" s="237"/>
      <c r="H725" s="237"/>
      <c r="I725" s="237"/>
      <c r="J725" s="237"/>
      <c r="K725" s="237"/>
      <c r="L725" s="237"/>
      <c r="M725" s="238"/>
      <c r="N725"/>
      <c r="O725" s="239"/>
      <c r="P725" s="240" t="s">
        <v>168</v>
      </c>
      <c r="Q725" s="237"/>
      <c r="R725" s="237"/>
      <c r="S725" s="237"/>
      <c r="T725" s="237"/>
      <c r="U725" s="237"/>
      <c r="V725" s="237"/>
      <c r="W725" s="237"/>
      <c r="X725" s="237"/>
      <c r="Y725" s="237"/>
      <c r="Z725" s="237"/>
      <c r="AA725" s="238"/>
      <c r="AC725" s="239"/>
      <c r="AD725" s="236" t="s">
        <v>169</v>
      </c>
      <c r="AE725" s="237"/>
      <c r="AF725" s="237"/>
      <c r="AG725" s="237"/>
      <c r="AH725" s="237"/>
      <c r="AI725" s="237"/>
      <c r="AJ725" s="237"/>
      <c r="AK725" s="237"/>
      <c r="AL725" s="237"/>
      <c r="AM725" s="237"/>
      <c r="AN725" s="237"/>
      <c r="AO725" s="238"/>
    </row>
    <row r="726" spans="1:41" s="149" customFormat="1" x14ac:dyDescent="0.3">
      <c r="A726" s="239"/>
      <c r="B726" s="156"/>
      <c r="C726" s="157"/>
      <c r="D726" s="157"/>
      <c r="E726" s="158"/>
      <c r="F726" s="159"/>
      <c r="G726" s="160"/>
      <c r="H726" s="160"/>
      <c r="I726" s="160"/>
      <c r="J726" s="160"/>
      <c r="K726" s="160"/>
      <c r="L726" s="160"/>
      <c r="M726" s="161"/>
      <c r="N726"/>
      <c r="O726" s="239"/>
      <c r="P726" s="157"/>
      <c r="Q726" s="157"/>
      <c r="R726" s="157"/>
      <c r="S726" s="158"/>
      <c r="T726" s="159"/>
      <c r="U726" s="160"/>
      <c r="V726" s="160"/>
      <c r="W726" s="160"/>
      <c r="X726" s="160"/>
      <c r="Y726" s="160"/>
      <c r="Z726" s="160"/>
      <c r="AA726" s="161"/>
      <c r="AC726" s="239"/>
      <c r="AD726" s="156"/>
      <c r="AE726" s="157"/>
      <c r="AF726" s="157"/>
      <c r="AG726" s="158"/>
      <c r="AH726" s="159"/>
      <c r="AI726" s="160"/>
      <c r="AJ726" s="160"/>
      <c r="AK726" s="160"/>
      <c r="AL726" s="160"/>
      <c r="AM726" s="160"/>
      <c r="AN726" s="160"/>
      <c r="AO726" s="161"/>
    </row>
    <row r="727" spans="1:41" s="149" customFormat="1" x14ac:dyDescent="0.3">
      <c r="A727" s="162" t="s">
        <v>170</v>
      </c>
      <c r="B727" s="42" t="s">
        <v>31</v>
      </c>
      <c r="C727" s="42" t="s">
        <v>32</v>
      </c>
      <c r="D727" s="173" t="s">
        <v>33</v>
      </c>
      <c r="E727" s="173" t="s">
        <v>34</v>
      </c>
      <c r="F727" s="173" t="s">
        <v>35</v>
      </c>
      <c r="G727" s="173" t="s">
        <v>36</v>
      </c>
      <c r="H727" s="173" t="s">
        <v>37</v>
      </c>
      <c r="I727" s="173" t="s">
        <v>38</v>
      </c>
      <c r="J727" s="173" t="s">
        <v>39</v>
      </c>
      <c r="K727" s="173" t="s">
        <v>40</v>
      </c>
      <c r="L727" s="173" t="s">
        <v>41</v>
      </c>
      <c r="M727" s="173" t="s">
        <v>42</v>
      </c>
      <c r="N727"/>
      <c r="O727" s="163" t="s">
        <v>170</v>
      </c>
      <c r="P727" s="164" t="s">
        <v>31</v>
      </c>
      <c r="Q727" s="164" t="s">
        <v>32</v>
      </c>
      <c r="R727" s="172" t="s">
        <v>33</v>
      </c>
      <c r="S727" s="172" t="s">
        <v>34</v>
      </c>
      <c r="T727" s="172" t="s">
        <v>35</v>
      </c>
      <c r="U727" s="172" t="s">
        <v>36</v>
      </c>
      <c r="V727" s="172" t="s">
        <v>37</v>
      </c>
      <c r="W727" s="172" t="s">
        <v>38</v>
      </c>
      <c r="X727" s="172" t="s">
        <v>39</v>
      </c>
      <c r="Y727" s="172" t="s">
        <v>40</v>
      </c>
      <c r="Z727" s="172" t="s">
        <v>41</v>
      </c>
      <c r="AA727" s="172" t="s">
        <v>42</v>
      </c>
      <c r="AC727" s="163" t="s">
        <v>170</v>
      </c>
      <c r="AD727" s="42" t="s">
        <v>31</v>
      </c>
      <c r="AE727" s="42" t="s">
        <v>32</v>
      </c>
      <c r="AF727" s="173" t="s">
        <v>33</v>
      </c>
      <c r="AG727" s="173" t="s">
        <v>34</v>
      </c>
      <c r="AH727" s="173" t="s">
        <v>35</v>
      </c>
      <c r="AI727" s="173" t="s">
        <v>36</v>
      </c>
      <c r="AJ727" s="173" t="s">
        <v>37</v>
      </c>
      <c r="AK727" s="173" t="s">
        <v>38</v>
      </c>
      <c r="AL727" s="173" t="s">
        <v>39</v>
      </c>
      <c r="AM727" s="173" t="s">
        <v>40</v>
      </c>
      <c r="AN727" s="173" t="s">
        <v>41</v>
      </c>
      <c r="AO727" s="173" t="s">
        <v>42</v>
      </c>
    </row>
    <row r="728" spans="1:41" s="149" customFormat="1" x14ac:dyDescent="0.25">
      <c r="A728" s="67">
        <v>1</v>
      </c>
      <c r="B728" s="49"/>
      <c r="C728" s="49"/>
      <c r="D728" s="49"/>
      <c r="E728" s="49"/>
      <c r="F728" s="49"/>
      <c r="G728" s="49"/>
      <c r="H728" s="49"/>
      <c r="I728" s="49"/>
      <c r="J728" s="49"/>
      <c r="K728" s="49"/>
      <c r="L728" s="49"/>
      <c r="M728" s="49"/>
      <c r="N728"/>
      <c r="O728" s="67">
        <v>1</v>
      </c>
      <c r="P728" s="49"/>
      <c r="Q728" s="49"/>
      <c r="R728" s="49"/>
      <c r="S728" s="49"/>
      <c r="T728" s="49"/>
      <c r="U728" s="49"/>
      <c r="V728" s="49"/>
      <c r="W728" s="49"/>
      <c r="X728" s="49"/>
      <c r="Y728" s="49"/>
      <c r="Z728" s="49"/>
      <c r="AA728" s="49"/>
      <c r="AC728" s="67">
        <v>1</v>
      </c>
      <c r="AD728" s="49"/>
      <c r="AE728" s="49"/>
      <c r="AF728" s="49"/>
      <c r="AG728" s="49"/>
      <c r="AH728" s="49"/>
      <c r="AI728" s="49"/>
      <c r="AJ728" s="49"/>
      <c r="AK728" s="49"/>
      <c r="AL728" s="49"/>
      <c r="AM728" s="49"/>
      <c r="AN728" s="49"/>
      <c r="AO728" s="49"/>
    </row>
    <row r="729" spans="1:41" s="149" customFormat="1" x14ac:dyDescent="0.25">
      <c r="A729" s="67">
        <f t="shared" ref="A729:A758" si="108">+A728+1</f>
        <v>2</v>
      </c>
      <c r="B729" s="49"/>
      <c r="C729" s="49"/>
      <c r="D729" s="49"/>
      <c r="E729" s="49"/>
      <c r="F729" s="49"/>
      <c r="G729" s="49"/>
      <c r="H729" s="49"/>
      <c r="I729" s="49"/>
      <c r="J729" s="49"/>
      <c r="K729" s="49"/>
      <c r="L729" s="49"/>
      <c r="M729" s="49"/>
      <c r="N729"/>
      <c r="O729" s="67">
        <f t="shared" ref="O729:O758" si="109">+O728+1</f>
        <v>2</v>
      </c>
      <c r="P729" s="49"/>
      <c r="Q729" s="49"/>
      <c r="R729" s="49"/>
      <c r="S729" s="49"/>
      <c r="T729" s="49"/>
      <c r="U729" s="49"/>
      <c r="V729" s="49"/>
      <c r="W729" s="49"/>
      <c r="X729" s="49"/>
      <c r="Y729" s="49"/>
      <c r="Z729" s="49"/>
      <c r="AA729" s="49"/>
      <c r="AC729" s="67">
        <f t="shared" ref="AC729:AC758" si="110">+AC728+1</f>
        <v>2</v>
      </c>
      <c r="AD729" s="49"/>
      <c r="AE729" s="49"/>
      <c r="AF729" s="49"/>
      <c r="AG729" s="49"/>
      <c r="AH729" s="49"/>
      <c r="AI729" s="49"/>
      <c r="AJ729" s="49"/>
      <c r="AK729" s="49"/>
      <c r="AL729" s="49"/>
      <c r="AM729" s="49"/>
      <c r="AN729" s="49"/>
      <c r="AO729" s="49"/>
    </row>
    <row r="730" spans="1:41" s="149" customFormat="1" x14ac:dyDescent="0.25">
      <c r="A730" s="67">
        <f t="shared" si="108"/>
        <v>3</v>
      </c>
      <c r="B730" s="49"/>
      <c r="C730" s="49"/>
      <c r="D730" s="49"/>
      <c r="E730" s="49"/>
      <c r="F730" s="49"/>
      <c r="G730" s="49"/>
      <c r="H730" s="49"/>
      <c r="I730" s="49"/>
      <c r="J730" s="49"/>
      <c r="K730" s="49"/>
      <c r="L730" s="49"/>
      <c r="M730" s="49"/>
      <c r="N730"/>
      <c r="O730" s="67">
        <f t="shared" si="109"/>
        <v>3</v>
      </c>
      <c r="P730" s="49"/>
      <c r="Q730" s="49"/>
      <c r="R730" s="49"/>
      <c r="S730" s="49"/>
      <c r="T730" s="49"/>
      <c r="U730" s="49"/>
      <c r="V730" s="49"/>
      <c r="W730" s="49"/>
      <c r="X730" s="49"/>
      <c r="Y730" s="49"/>
      <c r="Z730" s="49"/>
      <c r="AA730" s="49"/>
      <c r="AC730" s="67">
        <f t="shared" si="110"/>
        <v>3</v>
      </c>
      <c r="AD730" s="49"/>
      <c r="AE730" s="49"/>
      <c r="AF730" s="49"/>
      <c r="AG730" s="49"/>
      <c r="AH730" s="49"/>
      <c r="AI730" s="49"/>
      <c r="AJ730" s="49"/>
      <c r="AK730" s="49"/>
      <c r="AL730" s="49"/>
      <c r="AM730" s="49"/>
      <c r="AN730" s="49"/>
      <c r="AO730" s="49"/>
    </row>
    <row r="731" spans="1:41" s="149" customFormat="1" x14ac:dyDescent="0.25">
      <c r="A731" s="67">
        <f t="shared" si="108"/>
        <v>4</v>
      </c>
      <c r="B731" s="49"/>
      <c r="C731" s="49"/>
      <c r="D731" s="49"/>
      <c r="E731" s="49"/>
      <c r="F731" s="49"/>
      <c r="G731" s="49"/>
      <c r="H731" s="49"/>
      <c r="I731" s="49"/>
      <c r="J731" s="49"/>
      <c r="K731" s="49"/>
      <c r="L731" s="49"/>
      <c r="M731" s="49"/>
      <c r="N731"/>
      <c r="O731" s="67">
        <f t="shared" si="109"/>
        <v>4</v>
      </c>
      <c r="P731" s="49"/>
      <c r="Q731" s="49"/>
      <c r="R731" s="49"/>
      <c r="S731" s="49"/>
      <c r="T731" s="49"/>
      <c r="U731" s="49"/>
      <c r="V731" s="49"/>
      <c r="W731" s="49"/>
      <c r="X731" s="49"/>
      <c r="Y731" s="49"/>
      <c r="Z731" s="49"/>
      <c r="AA731" s="49"/>
      <c r="AC731" s="67">
        <f t="shared" si="110"/>
        <v>4</v>
      </c>
      <c r="AD731" s="49"/>
      <c r="AE731" s="49"/>
      <c r="AF731" s="49"/>
      <c r="AG731" s="49"/>
      <c r="AH731" s="49"/>
      <c r="AI731" s="49"/>
      <c r="AJ731" s="49"/>
      <c r="AK731" s="49"/>
      <c r="AL731" s="49"/>
      <c r="AM731" s="49"/>
      <c r="AN731" s="49"/>
      <c r="AO731" s="49"/>
    </row>
    <row r="732" spans="1:41" s="149" customFormat="1" x14ac:dyDescent="0.25">
      <c r="A732" s="67">
        <f t="shared" si="108"/>
        <v>5</v>
      </c>
      <c r="B732" s="49"/>
      <c r="C732" s="49"/>
      <c r="D732" s="49"/>
      <c r="E732" s="49"/>
      <c r="F732" s="49"/>
      <c r="G732" s="49"/>
      <c r="H732" s="49"/>
      <c r="I732" s="49"/>
      <c r="J732" s="49"/>
      <c r="K732" s="49"/>
      <c r="L732" s="49"/>
      <c r="M732" s="49"/>
      <c r="N732"/>
      <c r="O732" s="67">
        <f t="shared" si="109"/>
        <v>5</v>
      </c>
      <c r="P732" s="49"/>
      <c r="Q732" s="49"/>
      <c r="R732" s="49"/>
      <c r="S732" s="49"/>
      <c r="T732" s="49"/>
      <c r="U732" s="49"/>
      <c r="V732" s="49"/>
      <c r="W732" s="49"/>
      <c r="X732" s="49"/>
      <c r="Y732" s="49"/>
      <c r="Z732" s="49"/>
      <c r="AA732" s="49"/>
      <c r="AC732" s="67">
        <f t="shared" si="110"/>
        <v>5</v>
      </c>
      <c r="AD732" s="49"/>
      <c r="AE732" s="49"/>
      <c r="AF732" s="49"/>
      <c r="AG732" s="49"/>
      <c r="AH732" s="49"/>
      <c r="AI732" s="49"/>
      <c r="AJ732" s="49"/>
      <c r="AK732" s="49"/>
      <c r="AL732" s="49"/>
      <c r="AM732" s="49"/>
      <c r="AN732" s="49"/>
      <c r="AO732" s="49"/>
    </row>
    <row r="733" spans="1:41" s="149" customFormat="1" x14ac:dyDescent="0.25">
      <c r="A733" s="67">
        <f t="shared" si="108"/>
        <v>6</v>
      </c>
      <c r="B733" s="49"/>
      <c r="C733" s="49"/>
      <c r="D733" s="49"/>
      <c r="E733" s="49"/>
      <c r="F733" s="49"/>
      <c r="G733" s="49"/>
      <c r="H733" s="49"/>
      <c r="I733" s="49"/>
      <c r="J733" s="49"/>
      <c r="K733" s="49"/>
      <c r="L733" s="49"/>
      <c r="M733" s="49"/>
      <c r="N733"/>
      <c r="O733" s="67">
        <f t="shared" si="109"/>
        <v>6</v>
      </c>
      <c r="P733" s="49"/>
      <c r="Q733" s="49"/>
      <c r="R733" s="49"/>
      <c r="S733" s="49"/>
      <c r="T733" s="49"/>
      <c r="U733" s="49"/>
      <c r="V733" s="49"/>
      <c r="W733" s="49"/>
      <c r="X733" s="49"/>
      <c r="Y733" s="49"/>
      <c r="Z733" s="49"/>
      <c r="AA733" s="49"/>
      <c r="AC733" s="67">
        <f t="shared" si="110"/>
        <v>6</v>
      </c>
      <c r="AD733" s="49"/>
      <c r="AE733" s="49"/>
      <c r="AF733" s="49"/>
      <c r="AG733" s="49"/>
      <c r="AH733" s="49"/>
      <c r="AI733" s="49"/>
      <c r="AJ733" s="49"/>
      <c r="AK733" s="49"/>
      <c r="AL733" s="49"/>
      <c r="AM733" s="49"/>
      <c r="AN733" s="49"/>
      <c r="AO733" s="49"/>
    </row>
    <row r="734" spans="1:41" s="149" customFormat="1" x14ac:dyDescent="0.25">
      <c r="A734" s="67">
        <f t="shared" si="108"/>
        <v>7</v>
      </c>
      <c r="B734" s="49"/>
      <c r="C734" s="49"/>
      <c r="D734" s="49"/>
      <c r="E734" s="49"/>
      <c r="F734" s="49"/>
      <c r="G734" s="49"/>
      <c r="H734" s="49"/>
      <c r="I734" s="49"/>
      <c r="J734" s="49"/>
      <c r="K734" s="49"/>
      <c r="L734" s="49"/>
      <c r="M734" s="49"/>
      <c r="N734"/>
      <c r="O734" s="67">
        <f t="shared" si="109"/>
        <v>7</v>
      </c>
      <c r="P734" s="49"/>
      <c r="Q734" s="49"/>
      <c r="R734" s="49"/>
      <c r="S734" s="49"/>
      <c r="T734" s="49"/>
      <c r="U734" s="49"/>
      <c r="V734" s="49"/>
      <c r="W734" s="49"/>
      <c r="X734" s="49"/>
      <c r="Y734" s="49"/>
      <c r="Z734" s="49"/>
      <c r="AA734" s="49"/>
      <c r="AC734" s="67">
        <f t="shared" si="110"/>
        <v>7</v>
      </c>
      <c r="AD734" s="49"/>
      <c r="AE734" s="49"/>
      <c r="AF734" s="49"/>
      <c r="AG734" s="49"/>
      <c r="AH734" s="49"/>
      <c r="AI734" s="49"/>
      <c r="AJ734" s="49"/>
      <c r="AK734" s="49"/>
      <c r="AL734" s="49"/>
      <c r="AM734" s="49"/>
      <c r="AN734" s="49"/>
      <c r="AO734" s="49"/>
    </row>
    <row r="735" spans="1:41" s="149" customFormat="1" x14ac:dyDescent="0.25">
      <c r="A735" s="67">
        <f t="shared" si="108"/>
        <v>8</v>
      </c>
      <c r="B735" s="49"/>
      <c r="C735" s="49"/>
      <c r="D735" s="49"/>
      <c r="E735" s="49"/>
      <c r="F735" s="49"/>
      <c r="G735" s="49"/>
      <c r="H735" s="49"/>
      <c r="I735" s="49"/>
      <c r="J735" s="49"/>
      <c r="K735" s="49"/>
      <c r="L735" s="49"/>
      <c r="M735" s="49"/>
      <c r="N735"/>
      <c r="O735" s="67">
        <f t="shared" si="109"/>
        <v>8</v>
      </c>
      <c r="P735" s="49"/>
      <c r="Q735" s="49"/>
      <c r="R735" s="49"/>
      <c r="S735" s="49"/>
      <c r="T735" s="49"/>
      <c r="U735" s="49"/>
      <c r="V735" s="49"/>
      <c r="W735" s="49"/>
      <c r="X735" s="49"/>
      <c r="Y735" s="49"/>
      <c r="Z735" s="49"/>
      <c r="AA735" s="49"/>
      <c r="AC735" s="67">
        <f t="shared" si="110"/>
        <v>8</v>
      </c>
      <c r="AD735" s="49"/>
      <c r="AE735" s="49"/>
      <c r="AF735" s="49"/>
      <c r="AG735" s="49"/>
      <c r="AH735" s="49"/>
      <c r="AI735" s="49"/>
      <c r="AJ735" s="49"/>
      <c r="AK735" s="49"/>
      <c r="AL735" s="49"/>
      <c r="AM735" s="49"/>
      <c r="AN735" s="49"/>
      <c r="AO735" s="49"/>
    </row>
    <row r="736" spans="1:41" s="149" customFormat="1" x14ac:dyDescent="0.25">
      <c r="A736" s="67">
        <f t="shared" si="108"/>
        <v>9</v>
      </c>
      <c r="B736" s="49"/>
      <c r="C736" s="49"/>
      <c r="D736" s="49"/>
      <c r="E736" s="49"/>
      <c r="F736" s="49"/>
      <c r="G736" s="49"/>
      <c r="H736" s="49"/>
      <c r="I736" s="49"/>
      <c r="J736" s="49"/>
      <c r="K736" s="49"/>
      <c r="L736" s="49"/>
      <c r="M736" s="49"/>
      <c r="N736"/>
      <c r="O736" s="67">
        <f t="shared" si="109"/>
        <v>9</v>
      </c>
      <c r="P736" s="49"/>
      <c r="Q736" s="49"/>
      <c r="R736" s="49"/>
      <c r="S736" s="49"/>
      <c r="T736" s="49"/>
      <c r="U736" s="49"/>
      <c r="V736" s="49"/>
      <c r="W736" s="49"/>
      <c r="X736" s="49"/>
      <c r="Y736" s="49"/>
      <c r="Z736" s="49"/>
      <c r="AA736" s="49"/>
      <c r="AC736" s="67">
        <f t="shared" si="110"/>
        <v>9</v>
      </c>
      <c r="AD736" s="49"/>
      <c r="AE736" s="49"/>
      <c r="AF736" s="49"/>
      <c r="AG736" s="49"/>
      <c r="AH736" s="49"/>
      <c r="AI736" s="49"/>
      <c r="AJ736" s="49"/>
      <c r="AK736" s="49"/>
      <c r="AL736" s="49"/>
      <c r="AM736" s="49"/>
      <c r="AN736" s="49"/>
      <c r="AO736" s="49"/>
    </row>
    <row r="737" spans="1:41" s="149" customFormat="1" x14ac:dyDescent="0.25">
      <c r="A737" s="67">
        <f t="shared" si="108"/>
        <v>10</v>
      </c>
      <c r="B737" s="49"/>
      <c r="C737" s="49"/>
      <c r="D737" s="49"/>
      <c r="E737" s="49"/>
      <c r="F737" s="49"/>
      <c r="G737" s="49"/>
      <c r="H737" s="49"/>
      <c r="I737" s="49"/>
      <c r="J737" s="49"/>
      <c r="K737" s="49"/>
      <c r="L737" s="49"/>
      <c r="M737" s="49"/>
      <c r="N737"/>
      <c r="O737" s="67">
        <f t="shared" si="109"/>
        <v>10</v>
      </c>
      <c r="P737" s="49"/>
      <c r="Q737" s="49"/>
      <c r="R737" s="49"/>
      <c r="S737" s="49"/>
      <c r="T737" s="49"/>
      <c r="U737" s="49"/>
      <c r="V737" s="49"/>
      <c r="W737" s="49"/>
      <c r="X737" s="49"/>
      <c r="Y737" s="49"/>
      <c r="Z737" s="49"/>
      <c r="AA737" s="49"/>
      <c r="AC737" s="67">
        <f t="shared" si="110"/>
        <v>10</v>
      </c>
      <c r="AD737" s="49"/>
      <c r="AE737" s="49"/>
      <c r="AF737" s="49"/>
      <c r="AG737" s="49"/>
      <c r="AH737" s="49"/>
      <c r="AI737" s="49"/>
      <c r="AJ737" s="49"/>
      <c r="AK737" s="49"/>
      <c r="AL737" s="49"/>
      <c r="AM737" s="49"/>
      <c r="AN737" s="49"/>
      <c r="AO737" s="49"/>
    </row>
    <row r="738" spans="1:41" s="149" customFormat="1" x14ac:dyDescent="0.25">
      <c r="A738" s="67">
        <f t="shared" si="108"/>
        <v>11</v>
      </c>
      <c r="B738" s="49"/>
      <c r="C738" s="49"/>
      <c r="D738" s="49"/>
      <c r="E738" s="49"/>
      <c r="F738" s="49"/>
      <c r="G738" s="49"/>
      <c r="H738" s="49"/>
      <c r="I738" s="49"/>
      <c r="J738" s="49"/>
      <c r="K738" s="49"/>
      <c r="L738" s="49"/>
      <c r="M738" s="49"/>
      <c r="N738"/>
      <c r="O738" s="67">
        <f t="shared" si="109"/>
        <v>11</v>
      </c>
      <c r="P738" s="49"/>
      <c r="Q738" s="49"/>
      <c r="R738" s="49"/>
      <c r="S738" s="49"/>
      <c r="T738" s="49"/>
      <c r="U738" s="49"/>
      <c r="V738" s="49"/>
      <c r="W738" s="49"/>
      <c r="X738" s="49"/>
      <c r="Y738" s="49"/>
      <c r="Z738" s="49"/>
      <c r="AA738" s="49"/>
      <c r="AC738" s="67">
        <f t="shared" si="110"/>
        <v>11</v>
      </c>
      <c r="AD738" s="49"/>
      <c r="AE738" s="49"/>
      <c r="AF738" s="49"/>
      <c r="AG738" s="49"/>
      <c r="AH738" s="49"/>
      <c r="AI738" s="49"/>
      <c r="AJ738" s="49"/>
      <c r="AK738" s="49"/>
      <c r="AL738" s="49"/>
      <c r="AM738" s="49"/>
      <c r="AN738" s="49"/>
      <c r="AO738" s="49"/>
    </row>
    <row r="739" spans="1:41" s="149" customFormat="1" x14ac:dyDescent="0.25">
      <c r="A739" s="67">
        <f t="shared" si="108"/>
        <v>12</v>
      </c>
      <c r="B739" s="49"/>
      <c r="C739" s="49"/>
      <c r="D739" s="49"/>
      <c r="E739" s="49"/>
      <c r="F739" s="49"/>
      <c r="G739" s="49"/>
      <c r="H739" s="49"/>
      <c r="I739" s="49"/>
      <c r="J739" s="49"/>
      <c r="K739" s="49"/>
      <c r="L739" s="49"/>
      <c r="M739" s="49"/>
      <c r="N739"/>
      <c r="O739" s="67">
        <f t="shared" si="109"/>
        <v>12</v>
      </c>
      <c r="P739" s="49"/>
      <c r="Q739" s="49"/>
      <c r="R739" s="49"/>
      <c r="S739" s="49"/>
      <c r="T739" s="49"/>
      <c r="U739" s="49"/>
      <c r="V739" s="49"/>
      <c r="W739" s="49"/>
      <c r="X739" s="49"/>
      <c r="Y739" s="49"/>
      <c r="Z739" s="49"/>
      <c r="AA739" s="49"/>
      <c r="AC739" s="67">
        <f t="shared" si="110"/>
        <v>12</v>
      </c>
      <c r="AD739" s="49"/>
      <c r="AE739" s="49"/>
      <c r="AF739" s="49"/>
      <c r="AG739" s="49"/>
      <c r="AH739" s="49"/>
      <c r="AI739" s="49"/>
      <c r="AJ739" s="49"/>
      <c r="AK739" s="49"/>
      <c r="AL739" s="49"/>
      <c r="AM739" s="49"/>
      <c r="AN739" s="49"/>
      <c r="AO739" s="49"/>
    </row>
    <row r="740" spans="1:41" s="149" customFormat="1" x14ac:dyDescent="0.25">
      <c r="A740" s="67">
        <f t="shared" si="108"/>
        <v>13</v>
      </c>
      <c r="B740" s="49"/>
      <c r="C740" s="49"/>
      <c r="D740" s="49"/>
      <c r="E740" s="49"/>
      <c r="F740" s="49"/>
      <c r="G740" s="49"/>
      <c r="H740" s="49"/>
      <c r="I740" s="49"/>
      <c r="J740" s="49"/>
      <c r="K740" s="49"/>
      <c r="L740" s="49"/>
      <c r="M740" s="49"/>
      <c r="N740"/>
      <c r="O740" s="67">
        <f t="shared" si="109"/>
        <v>13</v>
      </c>
      <c r="P740" s="49"/>
      <c r="Q740" s="49"/>
      <c r="R740" s="49"/>
      <c r="S740" s="49"/>
      <c r="T740" s="49"/>
      <c r="U740" s="49"/>
      <c r="V740" s="49"/>
      <c r="W740" s="49"/>
      <c r="X740" s="49"/>
      <c r="Y740" s="49"/>
      <c r="Z740" s="49"/>
      <c r="AA740" s="49"/>
      <c r="AC740" s="67">
        <f t="shared" si="110"/>
        <v>13</v>
      </c>
      <c r="AD740" s="49"/>
      <c r="AE740" s="49"/>
      <c r="AF740" s="49"/>
      <c r="AG740" s="49"/>
      <c r="AH740" s="49"/>
      <c r="AI740" s="49"/>
      <c r="AJ740" s="49"/>
      <c r="AK740" s="49"/>
      <c r="AL740" s="49"/>
      <c r="AM740" s="49"/>
      <c r="AN740" s="49"/>
      <c r="AO740" s="49"/>
    </row>
    <row r="741" spans="1:41" s="149" customFormat="1" x14ac:dyDescent="0.25">
      <c r="A741" s="67">
        <f t="shared" si="108"/>
        <v>14</v>
      </c>
      <c r="B741" s="49"/>
      <c r="C741" s="49"/>
      <c r="D741" s="49"/>
      <c r="E741" s="49"/>
      <c r="F741" s="49"/>
      <c r="G741" s="49"/>
      <c r="H741" s="49"/>
      <c r="I741" s="49"/>
      <c r="J741" s="49"/>
      <c r="K741" s="49"/>
      <c r="L741" s="49"/>
      <c r="M741" s="49"/>
      <c r="N741"/>
      <c r="O741" s="67">
        <f t="shared" si="109"/>
        <v>14</v>
      </c>
      <c r="P741" s="49"/>
      <c r="Q741" s="49"/>
      <c r="R741" s="49"/>
      <c r="S741" s="49"/>
      <c r="T741" s="49"/>
      <c r="U741" s="49"/>
      <c r="V741" s="49"/>
      <c r="W741" s="49"/>
      <c r="X741" s="49"/>
      <c r="Y741" s="49"/>
      <c r="Z741" s="49"/>
      <c r="AA741" s="49"/>
      <c r="AC741" s="67">
        <f t="shared" si="110"/>
        <v>14</v>
      </c>
      <c r="AD741" s="49"/>
      <c r="AE741" s="49"/>
      <c r="AF741" s="49"/>
      <c r="AG741" s="49"/>
      <c r="AH741" s="49"/>
      <c r="AI741" s="49"/>
      <c r="AJ741" s="49"/>
      <c r="AK741" s="49"/>
      <c r="AL741" s="49"/>
      <c r="AM741" s="49"/>
      <c r="AN741" s="49"/>
      <c r="AO741" s="49"/>
    </row>
    <row r="742" spans="1:41" s="149" customFormat="1" x14ac:dyDescent="0.25">
      <c r="A742" s="67">
        <f t="shared" si="108"/>
        <v>15</v>
      </c>
      <c r="B742" s="49"/>
      <c r="C742" s="49"/>
      <c r="D742" s="49"/>
      <c r="E742" s="49"/>
      <c r="F742" s="49"/>
      <c r="G742" s="49"/>
      <c r="H742" s="49"/>
      <c r="I742" s="49"/>
      <c r="J742" s="49"/>
      <c r="K742" s="49"/>
      <c r="L742" s="49"/>
      <c r="M742" s="49"/>
      <c r="N742"/>
      <c r="O742" s="67">
        <f t="shared" si="109"/>
        <v>15</v>
      </c>
      <c r="P742" s="49"/>
      <c r="Q742" s="49"/>
      <c r="R742" s="49"/>
      <c r="S742" s="49"/>
      <c r="T742" s="49"/>
      <c r="U742" s="49"/>
      <c r="V742" s="49"/>
      <c r="W742" s="49"/>
      <c r="X742" s="49"/>
      <c r="Y742" s="49"/>
      <c r="Z742" s="49"/>
      <c r="AA742" s="49"/>
      <c r="AC742" s="67">
        <f t="shared" si="110"/>
        <v>15</v>
      </c>
      <c r="AD742" s="49"/>
      <c r="AE742" s="49"/>
      <c r="AF742" s="49"/>
      <c r="AG742" s="49"/>
      <c r="AH742" s="49"/>
      <c r="AI742" s="49"/>
      <c r="AJ742" s="49"/>
      <c r="AK742" s="49"/>
      <c r="AL742" s="49"/>
      <c r="AM742" s="49"/>
      <c r="AN742" s="49"/>
      <c r="AO742" s="49"/>
    </row>
    <row r="743" spans="1:41" s="149" customFormat="1" x14ac:dyDescent="0.25">
      <c r="A743" s="67">
        <f t="shared" si="108"/>
        <v>16</v>
      </c>
      <c r="B743" s="49"/>
      <c r="C743" s="49"/>
      <c r="D743" s="49"/>
      <c r="E743" s="49"/>
      <c r="F743" s="49"/>
      <c r="G743" s="49"/>
      <c r="H743" s="49"/>
      <c r="I743" s="49"/>
      <c r="J743" s="49"/>
      <c r="K743" s="49"/>
      <c r="L743" s="49"/>
      <c r="M743" s="49"/>
      <c r="N743"/>
      <c r="O743" s="67">
        <f t="shared" si="109"/>
        <v>16</v>
      </c>
      <c r="P743" s="49"/>
      <c r="Q743" s="49"/>
      <c r="R743" s="49"/>
      <c r="S743" s="49"/>
      <c r="T743" s="49"/>
      <c r="U743" s="49"/>
      <c r="V743" s="49"/>
      <c r="W743" s="49"/>
      <c r="X743" s="49"/>
      <c r="Y743" s="49"/>
      <c r="Z743" s="49"/>
      <c r="AA743" s="49"/>
      <c r="AC743" s="67">
        <f t="shared" si="110"/>
        <v>16</v>
      </c>
      <c r="AD743" s="49"/>
      <c r="AE743" s="49"/>
      <c r="AF743" s="49"/>
      <c r="AG743" s="49"/>
      <c r="AH743" s="49"/>
      <c r="AI743" s="49"/>
      <c r="AJ743" s="49"/>
      <c r="AK743" s="49"/>
      <c r="AL743" s="49"/>
      <c r="AM743" s="49"/>
      <c r="AN743" s="49"/>
      <c r="AO743" s="49"/>
    </row>
    <row r="744" spans="1:41" s="149" customFormat="1" x14ac:dyDescent="0.25">
      <c r="A744" s="67">
        <f t="shared" si="108"/>
        <v>17</v>
      </c>
      <c r="B744" s="49"/>
      <c r="C744" s="49"/>
      <c r="D744" s="49"/>
      <c r="E744" s="49"/>
      <c r="F744" s="49"/>
      <c r="G744" s="49"/>
      <c r="H744" s="49"/>
      <c r="I744" s="49"/>
      <c r="J744" s="49"/>
      <c r="K744" s="49"/>
      <c r="L744" s="49"/>
      <c r="M744" s="49"/>
      <c r="N744"/>
      <c r="O744" s="67">
        <f t="shared" si="109"/>
        <v>17</v>
      </c>
      <c r="P744" s="49"/>
      <c r="Q744" s="49"/>
      <c r="R744" s="49"/>
      <c r="S744" s="49"/>
      <c r="T744" s="49"/>
      <c r="U744" s="49"/>
      <c r="V744" s="49"/>
      <c r="W744" s="49"/>
      <c r="X744" s="49"/>
      <c r="Y744" s="49"/>
      <c r="Z744" s="49"/>
      <c r="AA744" s="49"/>
      <c r="AC744" s="67">
        <f t="shared" si="110"/>
        <v>17</v>
      </c>
      <c r="AD744" s="49"/>
      <c r="AE744" s="49"/>
      <c r="AF744" s="49"/>
      <c r="AG744" s="49"/>
      <c r="AH744" s="49"/>
      <c r="AI744" s="49"/>
      <c r="AJ744" s="49"/>
      <c r="AK744" s="49"/>
      <c r="AL744" s="49"/>
      <c r="AM744" s="49"/>
      <c r="AN744" s="49"/>
      <c r="AO744" s="49"/>
    </row>
    <row r="745" spans="1:41" s="149" customFormat="1" x14ac:dyDescent="0.25">
      <c r="A745" s="67">
        <f t="shared" si="108"/>
        <v>18</v>
      </c>
      <c r="B745" s="49"/>
      <c r="C745" s="49"/>
      <c r="D745" s="49"/>
      <c r="E745" s="49"/>
      <c r="F745" s="49"/>
      <c r="G745" s="49"/>
      <c r="H745" s="49"/>
      <c r="I745" s="49"/>
      <c r="J745" s="49"/>
      <c r="K745" s="49"/>
      <c r="L745" s="49"/>
      <c r="M745" s="49"/>
      <c r="N745"/>
      <c r="O745" s="67">
        <f t="shared" si="109"/>
        <v>18</v>
      </c>
      <c r="P745" s="49"/>
      <c r="Q745" s="49"/>
      <c r="R745" s="49"/>
      <c r="S745" s="49"/>
      <c r="T745" s="49"/>
      <c r="U745" s="49"/>
      <c r="V745" s="49"/>
      <c r="W745" s="49"/>
      <c r="X745" s="49"/>
      <c r="Y745" s="49"/>
      <c r="Z745" s="49"/>
      <c r="AA745" s="49"/>
      <c r="AC745" s="67">
        <f t="shared" si="110"/>
        <v>18</v>
      </c>
      <c r="AD745" s="49"/>
      <c r="AE745" s="49"/>
      <c r="AF745" s="49"/>
      <c r="AG745" s="49"/>
      <c r="AH745" s="49"/>
      <c r="AI745" s="49"/>
      <c r="AJ745" s="49"/>
      <c r="AK745" s="49"/>
      <c r="AL745" s="49"/>
      <c r="AM745" s="49"/>
      <c r="AN745" s="49"/>
      <c r="AO745" s="49"/>
    </row>
    <row r="746" spans="1:41" s="149" customFormat="1" x14ac:dyDescent="0.25">
      <c r="A746" s="67">
        <f t="shared" si="108"/>
        <v>19</v>
      </c>
      <c r="B746" s="49"/>
      <c r="C746" s="49"/>
      <c r="D746" s="49"/>
      <c r="E746" s="49"/>
      <c r="F746" s="49"/>
      <c r="G746" s="49"/>
      <c r="H746" s="49"/>
      <c r="I746" s="49"/>
      <c r="J746" s="49"/>
      <c r="K746" s="49"/>
      <c r="L746" s="49"/>
      <c r="M746" s="49"/>
      <c r="N746"/>
      <c r="O746" s="67">
        <f t="shared" si="109"/>
        <v>19</v>
      </c>
      <c r="P746" s="49"/>
      <c r="Q746" s="49"/>
      <c r="R746" s="49"/>
      <c r="S746" s="49"/>
      <c r="T746" s="49"/>
      <c r="U746" s="49"/>
      <c r="V746" s="49"/>
      <c r="W746" s="49"/>
      <c r="X746" s="49"/>
      <c r="Y746" s="49"/>
      <c r="Z746" s="49"/>
      <c r="AA746" s="49"/>
      <c r="AC746" s="67">
        <f t="shared" si="110"/>
        <v>19</v>
      </c>
      <c r="AD746" s="49"/>
      <c r="AE746" s="49"/>
      <c r="AF746" s="49"/>
      <c r="AG746" s="49"/>
      <c r="AH746" s="49"/>
      <c r="AI746" s="49"/>
      <c r="AJ746" s="49"/>
      <c r="AK746" s="49"/>
      <c r="AL746" s="49"/>
      <c r="AM746" s="49"/>
      <c r="AN746" s="49"/>
      <c r="AO746" s="49"/>
    </row>
    <row r="747" spans="1:41" s="149" customFormat="1" x14ac:dyDescent="0.25">
      <c r="A747" s="67">
        <f t="shared" si="108"/>
        <v>20</v>
      </c>
      <c r="B747" s="49"/>
      <c r="C747" s="49"/>
      <c r="D747" s="49"/>
      <c r="E747" s="49"/>
      <c r="F747" s="49"/>
      <c r="G747" s="49"/>
      <c r="H747" s="49"/>
      <c r="I747" s="49"/>
      <c r="J747" s="49"/>
      <c r="K747" s="49"/>
      <c r="L747" s="49"/>
      <c r="M747" s="49"/>
      <c r="N747"/>
      <c r="O747" s="67">
        <f t="shared" si="109"/>
        <v>20</v>
      </c>
      <c r="P747" s="49"/>
      <c r="Q747" s="49"/>
      <c r="R747" s="49"/>
      <c r="S747" s="49"/>
      <c r="T747" s="49"/>
      <c r="U747" s="49"/>
      <c r="V747" s="49"/>
      <c r="W747" s="49"/>
      <c r="X747" s="49"/>
      <c r="Y747" s="49"/>
      <c r="Z747" s="49"/>
      <c r="AA747" s="49"/>
      <c r="AC747" s="67">
        <f t="shared" si="110"/>
        <v>20</v>
      </c>
      <c r="AD747" s="49"/>
      <c r="AE747" s="49"/>
      <c r="AF747" s="49"/>
      <c r="AG747" s="49"/>
      <c r="AH747" s="49"/>
      <c r="AI747" s="49"/>
      <c r="AJ747" s="49"/>
      <c r="AK747" s="49"/>
      <c r="AL747" s="49"/>
      <c r="AM747" s="49"/>
      <c r="AN747" s="49"/>
      <c r="AO747" s="49"/>
    </row>
    <row r="748" spans="1:41" s="149" customFormat="1" x14ac:dyDescent="0.25">
      <c r="A748" s="67">
        <f t="shared" si="108"/>
        <v>21</v>
      </c>
      <c r="B748" s="49"/>
      <c r="C748" s="49"/>
      <c r="D748" s="49"/>
      <c r="E748" s="49"/>
      <c r="F748" s="49"/>
      <c r="G748" s="49"/>
      <c r="H748" s="49"/>
      <c r="I748" s="49"/>
      <c r="J748" s="49"/>
      <c r="K748" s="49"/>
      <c r="L748" s="49"/>
      <c r="M748" s="49"/>
      <c r="N748"/>
      <c r="O748" s="67">
        <f t="shared" si="109"/>
        <v>21</v>
      </c>
      <c r="P748" s="49"/>
      <c r="Q748" s="49"/>
      <c r="R748" s="49"/>
      <c r="S748" s="49"/>
      <c r="T748" s="49"/>
      <c r="U748" s="49"/>
      <c r="V748" s="49"/>
      <c r="W748" s="49"/>
      <c r="X748" s="49"/>
      <c r="Y748" s="49"/>
      <c r="Z748" s="49"/>
      <c r="AA748" s="49"/>
      <c r="AC748" s="67">
        <f t="shared" si="110"/>
        <v>21</v>
      </c>
      <c r="AD748" s="49"/>
      <c r="AE748" s="49"/>
      <c r="AF748" s="49"/>
      <c r="AG748" s="49"/>
      <c r="AH748" s="49"/>
      <c r="AI748" s="49"/>
      <c r="AJ748" s="49"/>
      <c r="AK748" s="49"/>
      <c r="AL748" s="49"/>
      <c r="AM748" s="49"/>
      <c r="AN748" s="49"/>
      <c r="AO748" s="49"/>
    </row>
    <row r="749" spans="1:41" s="149" customFormat="1" x14ac:dyDescent="0.25">
      <c r="A749" s="67">
        <f t="shared" si="108"/>
        <v>22</v>
      </c>
      <c r="B749" s="49"/>
      <c r="C749" s="49"/>
      <c r="D749" s="49"/>
      <c r="E749" s="49"/>
      <c r="F749" s="49"/>
      <c r="G749" s="49"/>
      <c r="H749" s="49"/>
      <c r="I749" s="49"/>
      <c r="J749" s="49"/>
      <c r="K749" s="49"/>
      <c r="L749" s="49"/>
      <c r="M749" s="49"/>
      <c r="N749"/>
      <c r="O749" s="67">
        <f t="shared" si="109"/>
        <v>22</v>
      </c>
      <c r="P749" s="49"/>
      <c r="Q749" s="49"/>
      <c r="R749" s="49"/>
      <c r="S749" s="49"/>
      <c r="T749" s="49"/>
      <c r="U749" s="49"/>
      <c r="V749" s="49"/>
      <c r="W749" s="49"/>
      <c r="X749" s="49"/>
      <c r="Y749" s="49"/>
      <c r="Z749" s="49"/>
      <c r="AA749" s="49"/>
      <c r="AC749" s="67">
        <f t="shared" si="110"/>
        <v>22</v>
      </c>
      <c r="AD749" s="49"/>
      <c r="AE749" s="49"/>
      <c r="AF749" s="49"/>
      <c r="AG749" s="49"/>
      <c r="AH749" s="49"/>
      <c r="AI749" s="49"/>
      <c r="AJ749" s="49"/>
      <c r="AK749" s="49"/>
      <c r="AL749" s="49"/>
      <c r="AM749" s="49"/>
      <c r="AN749" s="49"/>
      <c r="AO749" s="49"/>
    </row>
    <row r="750" spans="1:41" s="149" customFormat="1" x14ac:dyDescent="0.25">
      <c r="A750" s="67">
        <f t="shared" si="108"/>
        <v>23</v>
      </c>
      <c r="B750" s="49"/>
      <c r="C750" s="49"/>
      <c r="D750" s="49"/>
      <c r="E750" s="49"/>
      <c r="F750" s="49"/>
      <c r="G750" s="49"/>
      <c r="H750" s="49"/>
      <c r="I750" s="49"/>
      <c r="J750" s="49"/>
      <c r="K750" s="49"/>
      <c r="L750" s="49"/>
      <c r="M750" s="49"/>
      <c r="N750"/>
      <c r="O750" s="67">
        <f t="shared" si="109"/>
        <v>23</v>
      </c>
      <c r="P750" s="49"/>
      <c r="Q750" s="49"/>
      <c r="R750" s="49"/>
      <c r="S750" s="49"/>
      <c r="T750" s="49"/>
      <c r="U750" s="49"/>
      <c r="V750" s="49"/>
      <c r="W750" s="49"/>
      <c r="X750" s="49"/>
      <c r="Y750" s="49"/>
      <c r="Z750" s="49"/>
      <c r="AA750" s="49"/>
      <c r="AC750" s="67">
        <f t="shared" si="110"/>
        <v>23</v>
      </c>
      <c r="AD750" s="49"/>
      <c r="AE750" s="49"/>
      <c r="AF750" s="49"/>
      <c r="AG750" s="49"/>
      <c r="AH750" s="49"/>
      <c r="AI750" s="49"/>
      <c r="AJ750" s="49"/>
      <c r="AK750" s="49"/>
      <c r="AL750" s="49"/>
      <c r="AM750" s="49"/>
      <c r="AN750" s="49"/>
      <c r="AO750" s="49"/>
    </row>
    <row r="751" spans="1:41" s="149" customFormat="1" x14ac:dyDescent="0.25">
      <c r="A751" s="67">
        <f t="shared" si="108"/>
        <v>24</v>
      </c>
      <c r="B751" s="49"/>
      <c r="C751" s="49"/>
      <c r="D751" s="49"/>
      <c r="E751" s="49"/>
      <c r="F751" s="49"/>
      <c r="G751" s="49"/>
      <c r="H751" s="49"/>
      <c r="I751" s="49"/>
      <c r="J751" s="49"/>
      <c r="K751" s="49"/>
      <c r="L751" s="49"/>
      <c r="M751" s="49"/>
      <c r="N751"/>
      <c r="O751" s="67">
        <f t="shared" si="109"/>
        <v>24</v>
      </c>
      <c r="P751" s="49"/>
      <c r="Q751" s="49"/>
      <c r="R751" s="49"/>
      <c r="S751" s="49"/>
      <c r="T751" s="49"/>
      <c r="U751" s="49"/>
      <c r="V751" s="49"/>
      <c r="W751" s="49"/>
      <c r="X751" s="49"/>
      <c r="Y751" s="49"/>
      <c r="Z751" s="49"/>
      <c r="AA751" s="49"/>
      <c r="AC751" s="67">
        <f t="shared" si="110"/>
        <v>24</v>
      </c>
      <c r="AD751" s="49"/>
      <c r="AE751" s="49"/>
      <c r="AF751" s="49"/>
      <c r="AG751" s="49"/>
      <c r="AH751" s="49"/>
      <c r="AI751" s="49"/>
      <c r="AJ751" s="49"/>
      <c r="AK751" s="49"/>
      <c r="AL751" s="49"/>
      <c r="AM751" s="49"/>
      <c r="AN751" s="49"/>
      <c r="AO751" s="49"/>
    </row>
    <row r="752" spans="1:41" s="149" customFormat="1" x14ac:dyDescent="0.25">
      <c r="A752" s="67">
        <f t="shared" si="108"/>
        <v>25</v>
      </c>
      <c r="B752" s="49"/>
      <c r="C752" s="49"/>
      <c r="D752" s="49"/>
      <c r="E752" s="49"/>
      <c r="F752" s="49"/>
      <c r="G752" s="49"/>
      <c r="H752" s="49"/>
      <c r="I752" s="49"/>
      <c r="J752" s="49"/>
      <c r="K752" s="49"/>
      <c r="L752" s="49"/>
      <c r="M752" s="49"/>
      <c r="N752"/>
      <c r="O752" s="67">
        <f t="shared" si="109"/>
        <v>25</v>
      </c>
      <c r="P752" s="49"/>
      <c r="Q752" s="49"/>
      <c r="R752" s="49"/>
      <c r="S752" s="49"/>
      <c r="T752" s="49"/>
      <c r="U752" s="49"/>
      <c r="V752" s="49"/>
      <c r="W752" s="49"/>
      <c r="X752" s="49"/>
      <c r="Y752" s="49"/>
      <c r="Z752" s="49"/>
      <c r="AA752" s="49"/>
      <c r="AC752" s="67">
        <f t="shared" si="110"/>
        <v>25</v>
      </c>
      <c r="AD752" s="49"/>
      <c r="AE752" s="49"/>
      <c r="AF752" s="49"/>
      <c r="AG752" s="49"/>
      <c r="AH752" s="49"/>
      <c r="AI752" s="49"/>
      <c r="AJ752" s="49"/>
      <c r="AK752" s="49"/>
      <c r="AL752" s="49"/>
      <c r="AM752" s="49"/>
      <c r="AN752" s="49"/>
      <c r="AO752" s="49"/>
    </row>
    <row r="753" spans="1:41" s="149" customFormat="1" x14ac:dyDescent="0.25">
      <c r="A753" s="67">
        <f t="shared" si="108"/>
        <v>26</v>
      </c>
      <c r="B753" s="49"/>
      <c r="C753" s="49"/>
      <c r="D753" s="49"/>
      <c r="E753" s="49"/>
      <c r="F753" s="49"/>
      <c r="G753" s="49"/>
      <c r="H753" s="49"/>
      <c r="I753" s="49"/>
      <c r="J753" s="49"/>
      <c r="K753" s="49"/>
      <c r="L753" s="49"/>
      <c r="M753" s="49"/>
      <c r="N753"/>
      <c r="O753" s="67">
        <f t="shared" si="109"/>
        <v>26</v>
      </c>
      <c r="P753" s="49"/>
      <c r="Q753" s="49"/>
      <c r="R753" s="49"/>
      <c r="S753" s="49"/>
      <c r="T753" s="49"/>
      <c r="U753" s="49"/>
      <c r="V753" s="49"/>
      <c r="W753" s="49"/>
      <c r="X753" s="49"/>
      <c r="Y753" s="49"/>
      <c r="Z753" s="49"/>
      <c r="AA753" s="49"/>
      <c r="AC753" s="67">
        <f t="shared" si="110"/>
        <v>26</v>
      </c>
      <c r="AD753" s="49"/>
      <c r="AE753" s="49"/>
      <c r="AF753" s="49"/>
      <c r="AG753" s="49"/>
      <c r="AH753" s="49"/>
      <c r="AI753" s="49"/>
      <c r="AJ753" s="49"/>
      <c r="AK753" s="49"/>
      <c r="AL753" s="49"/>
      <c r="AM753" s="49"/>
      <c r="AN753" s="49"/>
      <c r="AO753" s="49"/>
    </row>
    <row r="754" spans="1:41" s="149" customFormat="1" x14ac:dyDescent="0.25">
      <c r="A754" s="67">
        <f t="shared" si="108"/>
        <v>27</v>
      </c>
      <c r="B754" s="49"/>
      <c r="C754" s="49"/>
      <c r="D754" s="49"/>
      <c r="E754" s="49"/>
      <c r="F754" s="49"/>
      <c r="G754" s="49"/>
      <c r="H754" s="49"/>
      <c r="I754" s="49"/>
      <c r="J754" s="49"/>
      <c r="K754" s="49"/>
      <c r="L754" s="49"/>
      <c r="M754" s="49"/>
      <c r="N754"/>
      <c r="O754" s="67">
        <f t="shared" si="109"/>
        <v>27</v>
      </c>
      <c r="P754" s="49"/>
      <c r="Q754" s="49"/>
      <c r="R754" s="49"/>
      <c r="S754" s="49"/>
      <c r="T754" s="49"/>
      <c r="U754" s="49"/>
      <c r="V754" s="49"/>
      <c r="W754" s="49"/>
      <c r="X754" s="49"/>
      <c r="Y754" s="49"/>
      <c r="Z754" s="49"/>
      <c r="AA754" s="49"/>
      <c r="AC754" s="67">
        <f t="shared" si="110"/>
        <v>27</v>
      </c>
      <c r="AD754" s="49"/>
      <c r="AE754" s="49"/>
      <c r="AF754" s="49"/>
      <c r="AG754" s="49"/>
      <c r="AH754" s="49"/>
      <c r="AI754" s="49"/>
      <c r="AJ754" s="49"/>
      <c r="AK754" s="49"/>
      <c r="AL754" s="49"/>
      <c r="AM754" s="49"/>
      <c r="AN754" s="49"/>
      <c r="AO754" s="49"/>
    </row>
    <row r="755" spans="1:41" s="149" customFormat="1" x14ac:dyDescent="0.25">
      <c r="A755" s="67">
        <f t="shared" si="108"/>
        <v>28</v>
      </c>
      <c r="B755" s="49"/>
      <c r="C755" s="49"/>
      <c r="D755" s="49"/>
      <c r="E755" s="49"/>
      <c r="F755" s="49"/>
      <c r="G755" s="49"/>
      <c r="H755" s="49"/>
      <c r="I755" s="49"/>
      <c r="J755" s="49"/>
      <c r="K755" s="49"/>
      <c r="L755" s="49"/>
      <c r="M755" s="49"/>
      <c r="N755"/>
      <c r="O755" s="67">
        <f t="shared" si="109"/>
        <v>28</v>
      </c>
      <c r="P755" s="49"/>
      <c r="Q755" s="49"/>
      <c r="R755" s="49"/>
      <c r="S755" s="49"/>
      <c r="T755" s="49"/>
      <c r="U755" s="49"/>
      <c r="V755" s="49"/>
      <c r="W755" s="49"/>
      <c r="X755" s="49"/>
      <c r="Y755" s="49"/>
      <c r="Z755" s="49"/>
      <c r="AA755" s="49"/>
      <c r="AC755" s="67">
        <f t="shared" si="110"/>
        <v>28</v>
      </c>
      <c r="AD755" s="49"/>
      <c r="AE755" s="49"/>
      <c r="AF755" s="49"/>
      <c r="AG755" s="49"/>
      <c r="AH755" s="49"/>
      <c r="AI755" s="49"/>
      <c r="AJ755" s="49"/>
      <c r="AK755" s="49"/>
      <c r="AL755" s="49"/>
      <c r="AM755" s="49"/>
      <c r="AN755" s="49"/>
      <c r="AO755" s="49"/>
    </row>
    <row r="756" spans="1:41" s="149" customFormat="1" x14ac:dyDescent="0.25">
      <c r="A756" s="67">
        <f t="shared" si="108"/>
        <v>29</v>
      </c>
      <c r="B756" s="49"/>
      <c r="C756" s="49"/>
      <c r="D756" s="49"/>
      <c r="E756" s="49"/>
      <c r="F756" s="49"/>
      <c r="G756" s="49"/>
      <c r="H756" s="49"/>
      <c r="I756" s="49"/>
      <c r="J756" s="49"/>
      <c r="K756" s="49"/>
      <c r="L756" s="49"/>
      <c r="M756" s="49"/>
      <c r="N756"/>
      <c r="O756" s="67">
        <f t="shared" si="109"/>
        <v>29</v>
      </c>
      <c r="P756" s="49"/>
      <c r="Q756" s="49"/>
      <c r="R756" s="49"/>
      <c r="S756" s="49"/>
      <c r="T756" s="49"/>
      <c r="U756" s="49"/>
      <c r="V756" s="49"/>
      <c r="W756" s="49"/>
      <c r="X756" s="49"/>
      <c r="Y756" s="49"/>
      <c r="Z756" s="49"/>
      <c r="AA756" s="49"/>
      <c r="AC756" s="67">
        <f t="shared" si="110"/>
        <v>29</v>
      </c>
      <c r="AD756" s="49"/>
      <c r="AE756" s="49"/>
      <c r="AF756" s="49"/>
      <c r="AG756" s="49"/>
      <c r="AH756" s="49"/>
      <c r="AI756" s="49"/>
      <c r="AJ756" s="49"/>
      <c r="AK756" s="49"/>
      <c r="AL756" s="49"/>
      <c r="AM756" s="49"/>
      <c r="AN756" s="49"/>
      <c r="AO756" s="49"/>
    </row>
    <row r="757" spans="1:41" s="149" customFormat="1" x14ac:dyDescent="0.25">
      <c r="A757" s="67">
        <f t="shared" si="108"/>
        <v>30</v>
      </c>
      <c r="B757" s="49"/>
      <c r="C757" s="49"/>
      <c r="D757" s="49"/>
      <c r="E757" s="49"/>
      <c r="F757" s="49"/>
      <c r="G757" s="49"/>
      <c r="H757" s="49"/>
      <c r="I757" s="49"/>
      <c r="J757" s="49"/>
      <c r="K757" s="49"/>
      <c r="L757" s="49"/>
      <c r="M757" s="49"/>
      <c r="N757"/>
      <c r="O757" s="67">
        <f t="shared" si="109"/>
        <v>30</v>
      </c>
      <c r="P757" s="49"/>
      <c r="Q757" s="49"/>
      <c r="R757" s="49"/>
      <c r="S757" s="49"/>
      <c r="T757" s="49"/>
      <c r="U757" s="49"/>
      <c r="V757" s="49"/>
      <c r="W757" s="49"/>
      <c r="X757" s="49"/>
      <c r="Y757" s="49"/>
      <c r="Z757" s="49"/>
      <c r="AA757" s="49"/>
      <c r="AC757" s="67">
        <f t="shared" si="110"/>
        <v>30</v>
      </c>
      <c r="AD757" s="49"/>
      <c r="AE757" s="49"/>
      <c r="AF757" s="49"/>
      <c r="AG757" s="49"/>
      <c r="AH757" s="49"/>
      <c r="AI757" s="49"/>
      <c r="AJ757" s="49"/>
      <c r="AK757" s="49"/>
      <c r="AL757" s="49"/>
      <c r="AM757" s="49"/>
      <c r="AN757" s="49"/>
      <c r="AO757" s="49"/>
    </row>
    <row r="758" spans="1:41" s="149" customFormat="1" x14ac:dyDescent="0.25">
      <c r="A758" s="67">
        <f t="shared" si="108"/>
        <v>31</v>
      </c>
      <c r="B758" s="49"/>
      <c r="C758" s="49"/>
      <c r="D758" s="49"/>
      <c r="E758" s="49"/>
      <c r="F758" s="49"/>
      <c r="G758" s="49"/>
      <c r="H758" s="49"/>
      <c r="I758" s="49"/>
      <c r="J758" s="49"/>
      <c r="K758" s="49"/>
      <c r="L758" s="49"/>
      <c r="M758" s="49"/>
      <c r="N758"/>
      <c r="O758" s="67">
        <f t="shared" si="109"/>
        <v>31</v>
      </c>
      <c r="P758" s="49"/>
      <c r="Q758" s="49"/>
      <c r="R758" s="49"/>
      <c r="S758" s="49"/>
      <c r="T758" s="49"/>
      <c r="U758" s="49"/>
      <c r="V758" s="49"/>
      <c r="W758" s="49"/>
      <c r="X758" s="49"/>
      <c r="Y758" s="49"/>
      <c r="Z758" s="49"/>
      <c r="AA758" s="49"/>
      <c r="AC758" s="67">
        <f t="shared" si="110"/>
        <v>31</v>
      </c>
      <c r="AD758" s="49"/>
      <c r="AE758" s="49"/>
      <c r="AF758" s="49"/>
      <c r="AG758" s="49"/>
      <c r="AH758" s="49"/>
      <c r="AI758" s="49"/>
      <c r="AJ758" s="49"/>
      <c r="AK758" s="49"/>
      <c r="AL758" s="49"/>
      <c r="AM758" s="49"/>
      <c r="AN758" s="49"/>
      <c r="AO758" s="49"/>
    </row>
    <row r="759" spans="1:41" s="149" customFormat="1" ht="15" x14ac:dyDescent="0.25">
      <c r="A759" s="165" t="s">
        <v>171</v>
      </c>
      <c r="B759" s="165">
        <f t="shared" ref="B759:M759" si="111">+SUM(B728:B758)</f>
        <v>0</v>
      </c>
      <c r="C759" s="165">
        <f t="shared" si="111"/>
        <v>0</v>
      </c>
      <c r="D759" s="165">
        <f t="shared" si="111"/>
        <v>0</v>
      </c>
      <c r="E759" s="165">
        <f t="shared" si="111"/>
        <v>0</v>
      </c>
      <c r="F759" s="165">
        <f t="shared" si="111"/>
        <v>0</v>
      </c>
      <c r="G759" s="165">
        <f t="shared" si="111"/>
        <v>0</v>
      </c>
      <c r="H759" s="165">
        <f t="shared" si="111"/>
        <v>0</v>
      </c>
      <c r="I759" s="165">
        <f t="shared" si="111"/>
        <v>0</v>
      </c>
      <c r="J759" s="165">
        <f t="shared" si="111"/>
        <v>0</v>
      </c>
      <c r="K759" s="165">
        <f t="shared" si="111"/>
        <v>0</v>
      </c>
      <c r="L759" s="165">
        <f t="shared" si="111"/>
        <v>0</v>
      </c>
      <c r="M759" s="165">
        <f t="shared" si="111"/>
        <v>0</v>
      </c>
      <c r="N759"/>
      <c r="O759" s="165" t="s">
        <v>171</v>
      </c>
      <c r="P759" s="165">
        <f t="shared" ref="P759:AA759" si="112">+SUM(P728:P758)</f>
        <v>0</v>
      </c>
      <c r="Q759" s="165">
        <f t="shared" si="112"/>
        <v>0</v>
      </c>
      <c r="R759" s="165">
        <f t="shared" si="112"/>
        <v>0</v>
      </c>
      <c r="S759" s="165">
        <f t="shared" si="112"/>
        <v>0</v>
      </c>
      <c r="T759" s="165">
        <f t="shared" si="112"/>
        <v>0</v>
      </c>
      <c r="U759" s="165">
        <f t="shared" si="112"/>
        <v>0</v>
      </c>
      <c r="V759" s="165">
        <f t="shared" si="112"/>
        <v>0</v>
      </c>
      <c r="W759" s="165">
        <f t="shared" si="112"/>
        <v>0</v>
      </c>
      <c r="X759" s="165">
        <f t="shared" si="112"/>
        <v>0</v>
      </c>
      <c r="Y759" s="165">
        <f t="shared" si="112"/>
        <v>0</v>
      </c>
      <c r="Z759" s="165">
        <f t="shared" si="112"/>
        <v>0</v>
      </c>
      <c r="AA759" s="165">
        <f t="shared" si="112"/>
        <v>0</v>
      </c>
      <c r="AC759" s="165" t="s">
        <v>171</v>
      </c>
      <c r="AD759" s="165">
        <f t="shared" ref="AD759:AO759" si="113">+SUM(AD728:AD758)</f>
        <v>0</v>
      </c>
      <c r="AE759" s="165">
        <f t="shared" si="113"/>
        <v>0</v>
      </c>
      <c r="AF759" s="165">
        <f t="shared" si="113"/>
        <v>0</v>
      </c>
      <c r="AG759" s="165">
        <f t="shared" si="113"/>
        <v>0</v>
      </c>
      <c r="AH759" s="165">
        <f t="shared" si="113"/>
        <v>0</v>
      </c>
      <c r="AI759" s="165">
        <f t="shared" si="113"/>
        <v>0</v>
      </c>
      <c r="AJ759" s="165">
        <f t="shared" si="113"/>
        <v>0</v>
      </c>
      <c r="AK759" s="165">
        <f t="shared" si="113"/>
        <v>0</v>
      </c>
      <c r="AL759" s="165">
        <f t="shared" si="113"/>
        <v>0</v>
      </c>
      <c r="AM759" s="165">
        <f t="shared" si="113"/>
        <v>0</v>
      </c>
      <c r="AN759" s="165">
        <f t="shared" si="113"/>
        <v>0</v>
      </c>
      <c r="AO759" s="165">
        <f t="shared" si="113"/>
        <v>0</v>
      </c>
    </row>
    <row r="760" spans="1:41" x14ac:dyDescent="0.3">
      <c r="A760" s="1"/>
      <c r="B760" s="1"/>
      <c r="C760" s="1"/>
      <c r="D760" s="1"/>
    </row>
    <row r="761" spans="1:41" s="149" customFormat="1" x14ac:dyDescent="0.3">
      <c r="A761" s="239" t="s">
        <v>194</v>
      </c>
      <c r="B761" s="150"/>
      <c r="C761" s="151"/>
      <c r="D761" s="151"/>
      <c r="E761" s="152"/>
      <c r="F761" s="153"/>
      <c r="G761" s="154"/>
      <c r="H761" s="154"/>
      <c r="I761" s="154"/>
      <c r="J761" s="154"/>
      <c r="K761" s="154"/>
      <c r="L761" s="154"/>
      <c r="M761" s="155"/>
      <c r="N761"/>
      <c r="O761" s="239" t="str">
        <f>+A761</f>
        <v>Producto N</v>
      </c>
      <c r="P761" s="151"/>
      <c r="Q761" s="151"/>
      <c r="R761" s="151"/>
      <c r="S761" s="152"/>
      <c r="T761" s="153"/>
      <c r="U761" s="154"/>
      <c r="V761" s="154"/>
      <c r="W761" s="154"/>
      <c r="X761" s="154"/>
      <c r="Y761" s="154"/>
      <c r="Z761" s="154"/>
      <c r="AA761" s="155"/>
      <c r="AC761" s="239" t="str">
        <f>+O761</f>
        <v>Producto N</v>
      </c>
      <c r="AD761" s="150"/>
      <c r="AE761" s="151"/>
      <c r="AF761" s="151"/>
      <c r="AG761" s="152"/>
      <c r="AH761" s="153"/>
      <c r="AI761" s="154"/>
      <c r="AJ761" s="154"/>
      <c r="AK761" s="154"/>
      <c r="AL761" s="154"/>
      <c r="AM761" s="154"/>
      <c r="AN761" s="154"/>
      <c r="AO761" s="155"/>
    </row>
    <row r="762" spans="1:41" s="149" customFormat="1" x14ac:dyDescent="0.25">
      <c r="A762" s="239"/>
      <c r="B762" s="240" t="s">
        <v>167</v>
      </c>
      <c r="C762" s="237"/>
      <c r="D762" s="237"/>
      <c r="E762" s="237"/>
      <c r="F762" s="237"/>
      <c r="G762" s="237"/>
      <c r="H762" s="237"/>
      <c r="I762" s="237"/>
      <c r="J762" s="237"/>
      <c r="K762" s="237"/>
      <c r="L762" s="237"/>
      <c r="M762" s="238"/>
      <c r="N762"/>
      <c r="O762" s="239"/>
      <c r="P762" s="240" t="s">
        <v>168</v>
      </c>
      <c r="Q762" s="237"/>
      <c r="R762" s="237"/>
      <c r="S762" s="237"/>
      <c r="T762" s="237"/>
      <c r="U762" s="237"/>
      <c r="V762" s="237"/>
      <c r="W762" s="237"/>
      <c r="X762" s="237"/>
      <c r="Y762" s="237"/>
      <c r="Z762" s="237"/>
      <c r="AA762" s="238"/>
      <c r="AC762" s="239"/>
      <c r="AD762" s="236" t="s">
        <v>169</v>
      </c>
      <c r="AE762" s="237"/>
      <c r="AF762" s="237"/>
      <c r="AG762" s="237"/>
      <c r="AH762" s="237"/>
      <c r="AI762" s="237"/>
      <c r="AJ762" s="237"/>
      <c r="AK762" s="237"/>
      <c r="AL762" s="237"/>
      <c r="AM762" s="237"/>
      <c r="AN762" s="237"/>
      <c r="AO762" s="238"/>
    </row>
    <row r="763" spans="1:41" s="149" customFormat="1" x14ac:dyDescent="0.3">
      <c r="A763" s="239"/>
      <c r="B763" s="156"/>
      <c r="C763" s="157"/>
      <c r="D763" s="157"/>
      <c r="E763" s="158"/>
      <c r="F763" s="159"/>
      <c r="G763" s="160"/>
      <c r="H763" s="160"/>
      <c r="I763" s="160"/>
      <c r="J763" s="160"/>
      <c r="K763" s="160"/>
      <c r="L763" s="160"/>
      <c r="M763" s="161"/>
      <c r="N763"/>
      <c r="O763" s="239"/>
      <c r="P763" s="157"/>
      <c r="Q763" s="157"/>
      <c r="R763" s="157"/>
      <c r="S763" s="158"/>
      <c r="T763" s="159"/>
      <c r="U763" s="160"/>
      <c r="V763" s="160"/>
      <c r="W763" s="160"/>
      <c r="X763" s="160"/>
      <c r="Y763" s="160"/>
      <c r="Z763" s="160"/>
      <c r="AA763" s="161"/>
      <c r="AC763" s="239"/>
      <c r="AD763" s="156"/>
      <c r="AE763" s="157"/>
      <c r="AF763" s="157"/>
      <c r="AG763" s="158"/>
      <c r="AH763" s="159"/>
      <c r="AI763" s="160"/>
      <c r="AJ763" s="160"/>
      <c r="AK763" s="160"/>
      <c r="AL763" s="160"/>
      <c r="AM763" s="160"/>
      <c r="AN763" s="160"/>
      <c r="AO763" s="161"/>
    </row>
    <row r="764" spans="1:41" s="149" customFormat="1" x14ac:dyDescent="0.3">
      <c r="A764" s="162" t="s">
        <v>170</v>
      </c>
      <c r="B764" s="42" t="s">
        <v>31</v>
      </c>
      <c r="C764" s="42" t="s">
        <v>32</v>
      </c>
      <c r="D764" s="173" t="s">
        <v>33</v>
      </c>
      <c r="E764" s="173" t="s">
        <v>34</v>
      </c>
      <c r="F764" s="173" t="s">
        <v>35</v>
      </c>
      <c r="G764" s="173" t="s">
        <v>36</v>
      </c>
      <c r="H764" s="173" t="s">
        <v>37</v>
      </c>
      <c r="I764" s="173" t="s">
        <v>38</v>
      </c>
      <c r="J764" s="173" t="s">
        <v>39</v>
      </c>
      <c r="K764" s="173" t="s">
        <v>40</v>
      </c>
      <c r="L764" s="173" t="s">
        <v>41</v>
      </c>
      <c r="M764" s="173" t="s">
        <v>42</v>
      </c>
      <c r="N764"/>
      <c r="O764" s="163" t="s">
        <v>170</v>
      </c>
      <c r="P764" s="164" t="s">
        <v>31</v>
      </c>
      <c r="Q764" s="164" t="s">
        <v>32</v>
      </c>
      <c r="R764" s="172" t="s">
        <v>33</v>
      </c>
      <c r="S764" s="172" t="s">
        <v>34</v>
      </c>
      <c r="T764" s="172" t="s">
        <v>35</v>
      </c>
      <c r="U764" s="172" t="s">
        <v>36</v>
      </c>
      <c r="V764" s="172" t="s">
        <v>37</v>
      </c>
      <c r="W764" s="172" t="s">
        <v>38</v>
      </c>
      <c r="X764" s="172" t="s">
        <v>39</v>
      </c>
      <c r="Y764" s="172" t="s">
        <v>40</v>
      </c>
      <c r="Z764" s="172" t="s">
        <v>41</v>
      </c>
      <c r="AA764" s="172" t="s">
        <v>42</v>
      </c>
      <c r="AC764" s="163" t="s">
        <v>170</v>
      </c>
      <c r="AD764" s="42" t="s">
        <v>31</v>
      </c>
      <c r="AE764" s="42" t="s">
        <v>32</v>
      </c>
      <c r="AF764" s="173" t="s">
        <v>33</v>
      </c>
      <c r="AG764" s="173" t="s">
        <v>34</v>
      </c>
      <c r="AH764" s="173" t="s">
        <v>35</v>
      </c>
      <c r="AI764" s="173" t="s">
        <v>36</v>
      </c>
      <c r="AJ764" s="173" t="s">
        <v>37</v>
      </c>
      <c r="AK764" s="173" t="s">
        <v>38</v>
      </c>
      <c r="AL764" s="173" t="s">
        <v>39</v>
      </c>
      <c r="AM764" s="173" t="s">
        <v>40</v>
      </c>
      <c r="AN764" s="173" t="s">
        <v>41</v>
      </c>
      <c r="AO764" s="173" t="s">
        <v>42</v>
      </c>
    </row>
    <row r="765" spans="1:41" s="149" customFormat="1" x14ac:dyDescent="0.25">
      <c r="A765" s="67">
        <v>1</v>
      </c>
      <c r="B765" s="49"/>
      <c r="C765" s="49"/>
      <c r="D765" s="49"/>
      <c r="E765" s="49"/>
      <c r="F765" s="49"/>
      <c r="G765" s="49"/>
      <c r="H765" s="49"/>
      <c r="I765" s="49"/>
      <c r="J765" s="49"/>
      <c r="K765" s="49"/>
      <c r="L765" s="49"/>
      <c r="M765" s="49"/>
      <c r="N765"/>
      <c r="O765" s="67">
        <v>1</v>
      </c>
      <c r="P765" s="49"/>
      <c r="Q765" s="49"/>
      <c r="R765" s="49"/>
      <c r="S765" s="49"/>
      <c r="T765" s="49"/>
      <c r="U765" s="49"/>
      <c r="V765" s="49"/>
      <c r="W765" s="49"/>
      <c r="X765" s="49"/>
      <c r="Y765" s="49"/>
      <c r="Z765" s="49"/>
      <c r="AA765" s="49"/>
      <c r="AC765" s="67">
        <v>1</v>
      </c>
      <c r="AD765" s="49"/>
      <c r="AE765" s="49"/>
      <c r="AF765" s="49"/>
      <c r="AG765" s="49"/>
      <c r="AH765" s="49"/>
      <c r="AI765" s="49"/>
      <c r="AJ765" s="49"/>
      <c r="AK765" s="49"/>
      <c r="AL765" s="49"/>
      <c r="AM765" s="49"/>
      <c r="AN765" s="49"/>
      <c r="AO765" s="49"/>
    </row>
    <row r="766" spans="1:41" s="149" customFormat="1" x14ac:dyDescent="0.25">
      <c r="A766" s="67">
        <f t="shared" ref="A766:A795" si="114">+A765+1</f>
        <v>2</v>
      </c>
      <c r="B766" s="49"/>
      <c r="C766" s="49"/>
      <c r="D766" s="49"/>
      <c r="E766" s="49"/>
      <c r="F766" s="49"/>
      <c r="G766" s="49"/>
      <c r="H766" s="49"/>
      <c r="I766" s="49"/>
      <c r="J766" s="49"/>
      <c r="K766" s="49"/>
      <c r="L766" s="49"/>
      <c r="M766" s="49"/>
      <c r="N766"/>
      <c r="O766" s="67">
        <f t="shared" ref="O766:O795" si="115">+O765+1</f>
        <v>2</v>
      </c>
      <c r="P766" s="49"/>
      <c r="Q766" s="49"/>
      <c r="R766" s="49"/>
      <c r="S766" s="49"/>
      <c r="T766" s="49"/>
      <c r="U766" s="49"/>
      <c r="V766" s="49"/>
      <c r="W766" s="49"/>
      <c r="X766" s="49"/>
      <c r="Y766" s="49"/>
      <c r="Z766" s="49"/>
      <c r="AA766" s="49"/>
      <c r="AC766" s="67">
        <f t="shared" ref="AC766:AC795" si="116">+AC765+1</f>
        <v>2</v>
      </c>
      <c r="AD766" s="49"/>
      <c r="AE766" s="49"/>
      <c r="AF766" s="49"/>
      <c r="AG766" s="49"/>
      <c r="AH766" s="49"/>
      <c r="AI766" s="49"/>
      <c r="AJ766" s="49"/>
      <c r="AK766" s="49"/>
      <c r="AL766" s="49"/>
      <c r="AM766" s="49"/>
      <c r="AN766" s="49"/>
      <c r="AO766" s="49"/>
    </row>
    <row r="767" spans="1:41" s="149" customFormat="1" x14ac:dyDescent="0.25">
      <c r="A767" s="67">
        <f t="shared" si="114"/>
        <v>3</v>
      </c>
      <c r="B767" s="49"/>
      <c r="C767" s="49"/>
      <c r="D767" s="49"/>
      <c r="E767" s="49"/>
      <c r="F767" s="49"/>
      <c r="G767" s="49"/>
      <c r="H767" s="49"/>
      <c r="I767" s="49"/>
      <c r="J767" s="49"/>
      <c r="K767" s="49"/>
      <c r="L767" s="49"/>
      <c r="M767" s="49"/>
      <c r="N767"/>
      <c r="O767" s="67">
        <f t="shared" si="115"/>
        <v>3</v>
      </c>
      <c r="P767" s="49"/>
      <c r="Q767" s="49"/>
      <c r="R767" s="49"/>
      <c r="S767" s="49"/>
      <c r="T767" s="49"/>
      <c r="U767" s="49"/>
      <c r="V767" s="49"/>
      <c r="W767" s="49"/>
      <c r="X767" s="49"/>
      <c r="Y767" s="49"/>
      <c r="Z767" s="49"/>
      <c r="AA767" s="49"/>
      <c r="AC767" s="67">
        <f t="shared" si="116"/>
        <v>3</v>
      </c>
      <c r="AD767" s="49"/>
      <c r="AE767" s="49"/>
      <c r="AF767" s="49"/>
      <c r="AG767" s="49"/>
      <c r="AH767" s="49"/>
      <c r="AI767" s="49"/>
      <c r="AJ767" s="49"/>
      <c r="AK767" s="49"/>
      <c r="AL767" s="49"/>
      <c r="AM767" s="49"/>
      <c r="AN767" s="49"/>
      <c r="AO767" s="49"/>
    </row>
    <row r="768" spans="1:41" s="149" customFormat="1" x14ac:dyDescent="0.25">
      <c r="A768" s="67">
        <f t="shared" si="114"/>
        <v>4</v>
      </c>
      <c r="B768" s="49"/>
      <c r="C768" s="49"/>
      <c r="D768" s="49"/>
      <c r="E768" s="49"/>
      <c r="F768" s="49"/>
      <c r="G768" s="49"/>
      <c r="H768" s="49"/>
      <c r="I768" s="49"/>
      <c r="J768" s="49"/>
      <c r="K768" s="49"/>
      <c r="L768" s="49"/>
      <c r="M768" s="49"/>
      <c r="N768"/>
      <c r="O768" s="67">
        <f t="shared" si="115"/>
        <v>4</v>
      </c>
      <c r="P768" s="49"/>
      <c r="Q768" s="49"/>
      <c r="R768" s="49"/>
      <c r="S768" s="49"/>
      <c r="T768" s="49"/>
      <c r="U768" s="49"/>
      <c r="V768" s="49"/>
      <c r="W768" s="49"/>
      <c r="X768" s="49"/>
      <c r="Y768" s="49"/>
      <c r="Z768" s="49"/>
      <c r="AA768" s="49"/>
      <c r="AC768" s="67">
        <f t="shared" si="116"/>
        <v>4</v>
      </c>
      <c r="AD768" s="49"/>
      <c r="AE768" s="49"/>
      <c r="AF768" s="49"/>
      <c r="AG768" s="49"/>
      <c r="AH768" s="49"/>
      <c r="AI768" s="49"/>
      <c r="AJ768" s="49"/>
      <c r="AK768" s="49"/>
      <c r="AL768" s="49"/>
      <c r="AM768" s="49"/>
      <c r="AN768" s="49"/>
      <c r="AO768" s="49"/>
    </row>
    <row r="769" spans="1:41" s="149" customFormat="1" x14ac:dyDescent="0.25">
      <c r="A769" s="67">
        <f t="shared" si="114"/>
        <v>5</v>
      </c>
      <c r="B769" s="49"/>
      <c r="C769" s="49"/>
      <c r="D769" s="49"/>
      <c r="E769" s="49"/>
      <c r="F769" s="49"/>
      <c r="G769" s="49"/>
      <c r="H769" s="49"/>
      <c r="I769" s="49"/>
      <c r="J769" s="49"/>
      <c r="K769" s="49"/>
      <c r="L769" s="49"/>
      <c r="M769" s="49"/>
      <c r="N769"/>
      <c r="O769" s="67">
        <f t="shared" si="115"/>
        <v>5</v>
      </c>
      <c r="P769" s="49"/>
      <c r="Q769" s="49"/>
      <c r="R769" s="49"/>
      <c r="S769" s="49"/>
      <c r="T769" s="49"/>
      <c r="U769" s="49"/>
      <c r="V769" s="49"/>
      <c r="W769" s="49"/>
      <c r="X769" s="49"/>
      <c r="Y769" s="49"/>
      <c r="Z769" s="49"/>
      <c r="AA769" s="49"/>
      <c r="AC769" s="67">
        <f t="shared" si="116"/>
        <v>5</v>
      </c>
      <c r="AD769" s="49"/>
      <c r="AE769" s="49"/>
      <c r="AF769" s="49"/>
      <c r="AG769" s="49"/>
      <c r="AH769" s="49"/>
      <c r="AI769" s="49"/>
      <c r="AJ769" s="49"/>
      <c r="AK769" s="49"/>
      <c r="AL769" s="49"/>
      <c r="AM769" s="49"/>
      <c r="AN769" s="49"/>
      <c r="AO769" s="49"/>
    </row>
    <row r="770" spans="1:41" s="149" customFormat="1" x14ac:dyDescent="0.25">
      <c r="A770" s="67">
        <f t="shared" si="114"/>
        <v>6</v>
      </c>
      <c r="B770" s="49"/>
      <c r="C770" s="49"/>
      <c r="D770" s="49"/>
      <c r="E770" s="49"/>
      <c r="F770" s="49"/>
      <c r="G770" s="49"/>
      <c r="H770" s="49"/>
      <c r="I770" s="49"/>
      <c r="J770" s="49"/>
      <c r="K770" s="49"/>
      <c r="L770" s="49"/>
      <c r="M770" s="49"/>
      <c r="N770"/>
      <c r="O770" s="67">
        <f t="shared" si="115"/>
        <v>6</v>
      </c>
      <c r="P770" s="49"/>
      <c r="Q770" s="49"/>
      <c r="R770" s="49"/>
      <c r="S770" s="49"/>
      <c r="T770" s="49"/>
      <c r="U770" s="49"/>
      <c r="V770" s="49"/>
      <c r="W770" s="49"/>
      <c r="X770" s="49"/>
      <c r="Y770" s="49"/>
      <c r="Z770" s="49"/>
      <c r="AA770" s="49"/>
      <c r="AC770" s="67">
        <f t="shared" si="116"/>
        <v>6</v>
      </c>
      <c r="AD770" s="49"/>
      <c r="AE770" s="49"/>
      <c r="AF770" s="49"/>
      <c r="AG770" s="49"/>
      <c r="AH770" s="49"/>
      <c r="AI770" s="49"/>
      <c r="AJ770" s="49"/>
      <c r="AK770" s="49"/>
      <c r="AL770" s="49"/>
      <c r="AM770" s="49"/>
      <c r="AN770" s="49"/>
      <c r="AO770" s="49"/>
    </row>
    <row r="771" spans="1:41" s="149" customFormat="1" x14ac:dyDescent="0.25">
      <c r="A771" s="67">
        <f t="shared" si="114"/>
        <v>7</v>
      </c>
      <c r="B771" s="49"/>
      <c r="C771" s="49"/>
      <c r="D771" s="49"/>
      <c r="E771" s="49"/>
      <c r="F771" s="49"/>
      <c r="G771" s="49"/>
      <c r="H771" s="49"/>
      <c r="I771" s="49"/>
      <c r="J771" s="49"/>
      <c r="K771" s="49"/>
      <c r="L771" s="49"/>
      <c r="M771" s="49"/>
      <c r="N771"/>
      <c r="O771" s="67">
        <f t="shared" si="115"/>
        <v>7</v>
      </c>
      <c r="P771" s="49"/>
      <c r="Q771" s="49"/>
      <c r="R771" s="49"/>
      <c r="S771" s="49"/>
      <c r="T771" s="49"/>
      <c r="U771" s="49"/>
      <c r="V771" s="49"/>
      <c r="W771" s="49"/>
      <c r="X771" s="49"/>
      <c r="Y771" s="49"/>
      <c r="Z771" s="49"/>
      <c r="AA771" s="49"/>
      <c r="AC771" s="67">
        <f t="shared" si="116"/>
        <v>7</v>
      </c>
      <c r="AD771" s="49"/>
      <c r="AE771" s="49"/>
      <c r="AF771" s="49"/>
      <c r="AG771" s="49"/>
      <c r="AH771" s="49"/>
      <c r="AI771" s="49"/>
      <c r="AJ771" s="49"/>
      <c r="AK771" s="49"/>
      <c r="AL771" s="49"/>
      <c r="AM771" s="49"/>
      <c r="AN771" s="49"/>
      <c r="AO771" s="49"/>
    </row>
    <row r="772" spans="1:41" s="149" customFormat="1" x14ac:dyDescent="0.25">
      <c r="A772" s="67">
        <f t="shared" si="114"/>
        <v>8</v>
      </c>
      <c r="B772" s="49"/>
      <c r="C772" s="49"/>
      <c r="D772" s="49"/>
      <c r="E772" s="49"/>
      <c r="F772" s="49"/>
      <c r="G772" s="49"/>
      <c r="H772" s="49"/>
      <c r="I772" s="49"/>
      <c r="J772" s="49"/>
      <c r="K772" s="49"/>
      <c r="L772" s="49"/>
      <c r="M772" s="49"/>
      <c r="N772"/>
      <c r="O772" s="67">
        <f t="shared" si="115"/>
        <v>8</v>
      </c>
      <c r="P772" s="49"/>
      <c r="Q772" s="49"/>
      <c r="R772" s="49"/>
      <c r="S772" s="49"/>
      <c r="T772" s="49"/>
      <c r="U772" s="49"/>
      <c r="V772" s="49"/>
      <c r="W772" s="49"/>
      <c r="X772" s="49"/>
      <c r="Y772" s="49"/>
      <c r="Z772" s="49"/>
      <c r="AA772" s="49"/>
      <c r="AC772" s="67">
        <f t="shared" si="116"/>
        <v>8</v>
      </c>
      <c r="AD772" s="49"/>
      <c r="AE772" s="49"/>
      <c r="AF772" s="49"/>
      <c r="AG772" s="49"/>
      <c r="AH772" s="49"/>
      <c r="AI772" s="49"/>
      <c r="AJ772" s="49"/>
      <c r="AK772" s="49"/>
      <c r="AL772" s="49"/>
      <c r="AM772" s="49"/>
      <c r="AN772" s="49"/>
      <c r="AO772" s="49"/>
    </row>
    <row r="773" spans="1:41" s="149" customFormat="1" x14ac:dyDescent="0.25">
      <c r="A773" s="67">
        <f t="shared" si="114"/>
        <v>9</v>
      </c>
      <c r="B773" s="49"/>
      <c r="C773" s="49"/>
      <c r="D773" s="49"/>
      <c r="E773" s="49"/>
      <c r="F773" s="49"/>
      <c r="G773" s="49"/>
      <c r="H773" s="49"/>
      <c r="I773" s="49"/>
      <c r="J773" s="49"/>
      <c r="K773" s="49"/>
      <c r="L773" s="49"/>
      <c r="M773" s="49"/>
      <c r="N773"/>
      <c r="O773" s="67">
        <f t="shared" si="115"/>
        <v>9</v>
      </c>
      <c r="P773" s="49"/>
      <c r="Q773" s="49"/>
      <c r="R773" s="49"/>
      <c r="S773" s="49"/>
      <c r="T773" s="49"/>
      <c r="U773" s="49"/>
      <c r="V773" s="49"/>
      <c r="W773" s="49"/>
      <c r="X773" s="49"/>
      <c r="Y773" s="49"/>
      <c r="Z773" s="49"/>
      <c r="AA773" s="49"/>
      <c r="AC773" s="67">
        <f t="shared" si="116"/>
        <v>9</v>
      </c>
      <c r="AD773" s="49"/>
      <c r="AE773" s="49"/>
      <c r="AF773" s="49"/>
      <c r="AG773" s="49"/>
      <c r="AH773" s="49"/>
      <c r="AI773" s="49"/>
      <c r="AJ773" s="49"/>
      <c r="AK773" s="49"/>
      <c r="AL773" s="49"/>
      <c r="AM773" s="49"/>
      <c r="AN773" s="49"/>
      <c r="AO773" s="49"/>
    </row>
    <row r="774" spans="1:41" s="149" customFormat="1" x14ac:dyDescent="0.25">
      <c r="A774" s="67">
        <f t="shared" si="114"/>
        <v>10</v>
      </c>
      <c r="B774" s="49"/>
      <c r="C774" s="49"/>
      <c r="D774" s="49"/>
      <c r="E774" s="49"/>
      <c r="F774" s="49"/>
      <c r="G774" s="49"/>
      <c r="H774" s="49"/>
      <c r="I774" s="49"/>
      <c r="J774" s="49"/>
      <c r="K774" s="49"/>
      <c r="L774" s="49"/>
      <c r="M774" s="49"/>
      <c r="N774"/>
      <c r="O774" s="67">
        <f t="shared" si="115"/>
        <v>10</v>
      </c>
      <c r="P774" s="49"/>
      <c r="Q774" s="49"/>
      <c r="R774" s="49"/>
      <c r="S774" s="49"/>
      <c r="T774" s="49"/>
      <c r="U774" s="49"/>
      <c r="V774" s="49"/>
      <c r="W774" s="49"/>
      <c r="X774" s="49"/>
      <c r="Y774" s="49"/>
      <c r="Z774" s="49"/>
      <c r="AA774" s="49"/>
      <c r="AC774" s="67">
        <f t="shared" si="116"/>
        <v>10</v>
      </c>
      <c r="AD774" s="49"/>
      <c r="AE774" s="49"/>
      <c r="AF774" s="49"/>
      <c r="AG774" s="49"/>
      <c r="AH774" s="49"/>
      <c r="AI774" s="49"/>
      <c r="AJ774" s="49"/>
      <c r="AK774" s="49"/>
      <c r="AL774" s="49"/>
      <c r="AM774" s="49"/>
      <c r="AN774" s="49"/>
      <c r="AO774" s="49"/>
    </row>
    <row r="775" spans="1:41" s="149" customFormat="1" x14ac:dyDescent="0.25">
      <c r="A775" s="67">
        <f t="shared" si="114"/>
        <v>11</v>
      </c>
      <c r="B775" s="49"/>
      <c r="C775" s="49"/>
      <c r="D775" s="49"/>
      <c r="E775" s="49"/>
      <c r="F775" s="49"/>
      <c r="G775" s="49"/>
      <c r="H775" s="49"/>
      <c r="I775" s="49"/>
      <c r="J775" s="49"/>
      <c r="K775" s="49"/>
      <c r="L775" s="49"/>
      <c r="M775" s="49"/>
      <c r="N775"/>
      <c r="O775" s="67">
        <f t="shared" si="115"/>
        <v>11</v>
      </c>
      <c r="P775" s="49"/>
      <c r="Q775" s="49"/>
      <c r="R775" s="49"/>
      <c r="S775" s="49"/>
      <c r="T775" s="49"/>
      <c r="U775" s="49"/>
      <c r="V775" s="49"/>
      <c r="W775" s="49"/>
      <c r="X775" s="49"/>
      <c r="Y775" s="49"/>
      <c r="Z775" s="49"/>
      <c r="AA775" s="49"/>
      <c r="AC775" s="67">
        <f t="shared" si="116"/>
        <v>11</v>
      </c>
      <c r="AD775" s="49"/>
      <c r="AE775" s="49"/>
      <c r="AF775" s="49"/>
      <c r="AG775" s="49"/>
      <c r="AH775" s="49"/>
      <c r="AI775" s="49"/>
      <c r="AJ775" s="49"/>
      <c r="AK775" s="49"/>
      <c r="AL775" s="49"/>
      <c r="AM775" s="49"/>
      <c r="AN775" s="49"/>
      <c r="AO775" s="49"/>
    </row>
    <row r="776" spans="1:41" s="149" customFormat="1" x14ac:dyDescent="0.25">
      <c r="A776" s="67">
        <f t="shared" si="114"/>
        <v>12</v>
      </c>
      <c r="B776" s="49"/>
      <c r="C776" s="49"/>
      <c r="D776" s="49"/>
      <c r="E776" s="49"/>
      <c r="F776" s="49"/>
      <c r="G776" s="49"/>
      <c r="H776" s="49"/>
      <c r="I776" s="49"/>
      <c r="J776" s="49"/>
      <c r="K776" s="49"/>
      <c r="L776" s="49"/>
      <c r="M776" s="49"/>
      <c r="N776"/>
      <c r="O776" s="67">
        <f t="shared" si="115"/>
        <v>12</v>
      </c>
      <c r="P776" s="49"/>
      <c r="Q776" s="49"/>
      <c r="R776" s="49"/>
      <c r="S776" s="49"/>
      <c r="T776" s="49"/>
      <c r="U776" s="49"/>
      <c r="V776" s="49"/>
      <c r="W776" s="49"/>
      <c r="X776" s="49"/>
      <c r="Y776" s="49"/>
      <c r="Z776" s="49"/>
      <c r="AA776" s="49"/>
      <c r="AC776" s="67">
        <f t="shared" si="116"/>
        <v>12</v>
      </c>
      <c r="AD776" s="49"/>
      <c r="AE776" s="49"/>
      <c r="AF776" s="49"/>
      <c r="AG776" s="49"/>
      <c r="AH776" s="49"/>
      <c r="AI776" s="49"/>
      <c r="AJ776" s="49"/>
      <c r="AK776" s="49"/>
      <c r="AL776" s="49"/>
      <c r="AM776" s="49"/>
      <c r="AN776" s="49"/>
      <c r="AO776" s="49"/>
    </row>
    <row r="777" spans="1:41" s="149" customFormat="1" x14ac:dyDescent="0.25">
      <c r="A777" s="67">
        <f t="shared" si="114"/>
        <v>13</v>
      </c>
      <c r="B777" s="49"/>
      <c r="C777" s="49"/>
      <c r="D777" s="49"/>
      <c r="E777" s="49"/>
      <c r="F777" s="49"/>
      <c r="G777" s="49"/>
      <c r="H777" s="49"/>
      <c r="I777" s="49"/>
      <c r="J777" s="49"/>
      <c r="K777" s="49"/>
      <c r="L777" s="49"/>
      <c r="M777" s="49"/>
      <c r="N777"/>
      <c r="O777" s="67">
        <f t="shared" si="115"/>
        <v>13</v>
      </c>
      <c r="P777" s="49"/>
      <c r="Q777" s="49"/>
      <c r="R777" s="49"/>
      <c r="S777" s="49"/>
      <c r="T777" s="49"/>
      <c r="U777" s="49"/>
      <c r="V777" s="49"/>
      <c r="W777" s="49"/>
      <c r="X777" s="49"/>
      <c r="Y777" s="49"/>
      <c r="Z777" s="49"/>
      <c r="AA777" s="49"/>
      <c r="AC777" s="67">
        <f t="shared" si="116"/>
        <v>13</v>
      </c>
      <c r="AD777" s="49"/>
      <c r="AE777" s="49"/>
      <c r="AF777" s="49"/>
      <c r="AG777" s="49"/>
      <c r="AH777" s="49"/>
      <c r="AI777" s="49"/>
      <c r="AJ777" s="49"/>
      <c r="AK777" s="49"/>
      <c r="AL777" s="49"/>
      <c r="AM777" s="49"/>
      <c r="AN777" s="49"/>
      <c r="AO777" s="49"/>
    </row>
    <row r="778" spans="1:41" s="149" customFormat="1" x14ac:dyDescent="0.25">
      <c r="A778" s="67">
        <f t="shared" si="114"/>
        <v>14</v>
      </c>
      <c r="B778" s="49"/>
      <c r="C778" s="49"/>
      <c r="D778" s="49"/>
      <c r="E778" s="49"/>
      <c r="F778" s="49"/>
      <c r="G778" s="49"/>
      <c r="H778" s="49"/>
      <c r="I778" s="49"/>
      <c r="J778" s="49"/>
      <c r="K778" s="49"/>
      <c r="L778" s="49"/>
      <c r="M778" s="49"/>
      <c r="N778"/>
      <c r="O778" s="67">
        <f t="shared" si="115"/>
        <v>14</v>
      </c>
      <c r="P778" s="49"/>
      <c r="Q778" s="49"/>
      <c r="R778" s="49"/>
      <c r="S778" s="49"/>
      <c r="T778" s="49"/>
      <c r="U778" s="49"/>
      <c r="V778" s="49"/>
      <c r="W778" s="49"/>
      <c r="X778" s="49"/>
      <c r="Y778" s="49"/>
      <c r="Z778" s="49"/>
      <c r="AA778" s="49"/>
      <c r="AC778" s="67">
        <f t="shared" si="116"/>
        <v>14</v>
      </c>
      <c r="AD778" s="49"/>
      <c r="AE778" s="49"/>
      <c r="AF778" s="49"/>
      <c r="AG778" s="49"/>
      <c r="AH778" s="49"/>
      <c r="AI778" s="49"/>
      <c r="AJ778" s="49"/>
      <c r="AK778" s="49"/>
      <c r="AL778" s="49"/>
      <c r="AM778" s="49"/>
      <c r="AN778" s="49"/>
      <c r="AO778" s="49"/>
    </row>
    <row r="779" spans="1:41" s="149" customFormat="1" x14ac:dyDescent="0.25">
      <c r="A779" s="67">
        <f t="shared" si="114"/>
        <v>15</v>
      </c>
      <c r="B779" s="49"/>
      <c r="C779" s="49"/>
      <c r="D779" s="49"/>
      <c r="E779" s="49"/>
      <c r="F779" s="49"/>
      <c r="G779" s="49"/>
      <c r="H779" s="49"/>
      <c r="I779" s="49"/>
      <c r="J779" s="49"/>
      <c r="K779" s="49"/>
      <c r="L779" s="49"/>
      <c r="M779" s="49"/>
      <c r="N779"/>
      <c r="O779" s="67">
        <f t="shared" si="115"/>
        <v>15</v>
      </c>
      <c r="P779" s="49"/>
      <c r="Q779" s="49"/>
      <c r="R779" s="49"/>
      <c r="S779" s="49"/>
      <c r="T779" s="49"/>
      <c r="U779" s="49"/>
      <c r="V779" s="49"/>
      <c r="W779" s="49"/>
      <c r="X779" s="49"/>
      <c r="Y779" s="49"/>
      <c r="Z779" s="49"/>
      <c r="AA779" s="49"/>
      <c r="AC779" s="67">
        <f t="shared" si="116"/>
        <v>15</v>
      </c>
      <c r="AD779" s="49"/>
      <c r="AE779" s="49"/>
      <c r="AF779" s="49"/>
      <c r="AG779" s="49"/>
      <c r="AH779" s="49"/>
      <c r="AI779" s="49"/>
      <c r="AJ779" s="49"/>
      <c r="AK779" s="49"/>
      <c r="AL779" s="49"/>
      <c r="AM779" s="49"/>
      <c r="AN779" s="49"/>
      <c r="AO779" s="49"/>
    </row>
    <row r="780" spans="1:41" s="149" customFormat="1" x14ac:dyDescent="0.25">
      <c r="A780" s="67">
        <f t="shared" si="114"/>
        <v>16</v>
      </c>
      <c r="B780" s="49"/>
      <c r="C780" s="49"/>
      <c r="D780" s="49"/>
      <c r="E780" s="49"/>
      <c r="F780" s="49"/>
      <c r="G780" s="49"/>
      <c r="H780" s="49"/>
      <c r="I780" s="49"/>
      <c r="J780" s="49"/>
      <c r="K780" s="49"/>
      <c r="L780" s="49"/>
      <c r="M780" s="49"/>
      <c r="N780"/>
      <c r="O780" s="67">
        <f t="shared" si="115"/>
        <v>16</v>
      </c>
      <c r="P780" s="49"/>
      <c r="Q780" s="49"/>
      <c r="R780" s="49"/>
      <c r="S780" s="49"/>
      <c r="T780" s="49"/>
      <c r="U780" s="49"/>
      <c r="V780" s="49"/>
      <c r="W780" s="49"/>
      <c r="X780" s="49"/>
      <c r="Y780" s="49"/>
      <c r="Z780" s="49"/>
      <c r="AA780" s="49"/>
      <c r="AC780" s="67">
        <f t="shared" si="116"/>
        <v>16</v>
      </c>
      <c r="AD780" s="49"/>
      <c r="AE780" s="49"/>
      <c r="AF780" s="49"/>
      <c r="AG780" s="49"/>
      <c r="AH780" s="49"/>
      <c r="AI780" s="49"/>
      <c r="AJ780" s="49"/>
      <c r="AK780" s="49"/>
      <c r="AL780" s="49"/>
      <c r="AM780" s="49"/>
      <c r="AN780" s="49"/>
      <c r="AO780" s="49"/>
    </row>
    <row r="781" spans="1:41" s="149" customFormat="1" x14ac:dyDescent="0.25">
      <c r="A781" s="67">
        <f t="shared" si="114"/>
        <v>17</v>
      </c>
      <c r="B781" s="49"/>
      <c r="C781" s="49"/>
      <c r="D781" s="49"/>
      <c r="E781" s="49"/>
      <c r="F781" s="49"/>
      <c r="G781" s="49"/>
      <c r="H781" s="49"/>
      <c r="I781" s="49"/>
      <c r="J781" s="49"/>
      <c r="K781" s="49"/>
      <c r="L781" s="49"/>
      <c r="M781" s="49"/>
      <c r="N781"/>
      <c r="O781" s="67">
        <f t="shared" si="115"/>
        <v>17</v>
      </c>
      <c r="P781" s="49"/>
      <c r="Q781" s="49"/>
      <c r="R781" s="49"/>
      <c r="S781" s="49"/>
      <c r="T781" s="49"/>
      <c r="U781" s="49"/>
      <c r="V781" s="49"/>
      <c r="W781" s="49"/>
      <c r="X781" s="49"/>
      <c r="Y781" s="49"/>
      <c r="Z781" s="49"/>
      <c r="AA781" s="49"/>
      <c r="AC781" s="67">
        <f t="shared" si="116"/>
        <v>17</v>
      </c>
      <c r="AD781" s="49"/>
      <c r="AE781" s="49"/>
      <c r="AF781" s="49"/>
      <c r="AG781" s="49"/>
      <c r="AH781" s="49"/>
      <c r="AI781" s="49"/>
      <c r="AJ781" s="49"/>
      <c r="AK781" s="49"/>
      <c r="AL781" s="49"/>
      <c r="AM781" s="49"/>
      <c r="AN781" s="49"/>
      <c r="AO781" s="49"/>
    </row>
    <row r="782" spans="1:41" s="149" customFormat="1" x14ac:dyDescent="0.25">
      <c r="A782" s="67">
        <f t="shared" si="114"/>
        <v>18</v>
      </c>
      <c r="B782" s="49"/>
      <c r="C782" s="49"/>
      <c r="D782" s="49"/>
      <c r="E782" s="49"/>
      <c r="F782" s="49"/>
      <c r="G782" s="49"/>
      <c r="H782" s="49"/>
      <c r="I782" s="49"/>
      <c r="J782" s="49"/>
      <c r="K782" s="49"/>
      <c r="L782" s="49"/>
      <c r="M782" s="49"/>
      <c r="N782"/>
      <c r="O782" s="67">
        <f t="shared" si="115"/>
        <v>18</v>
      </c>
      <c r="P782" s="49"/>
      <c r="Q782" s="49"/>
      <c r="R782" s="49"/>
      <c r="S782" s="49"/>
      <c r="T782" s="49"/>
      <c r="U782" s="49"/>
      <c r="V782" s="49"/>
      <c r="W782" s="49"/>
      <c r="X782" s="49"/>
      <c r="Y782" s="49"/>
      <c r="Z782" s="49"/>
      <c r="AA782" s="49"/>
      <c r="AC782" s="67">
        <f t="shared" si="116"/>
        <v>18</v>
      </c>
      <c r="AD782" s="49"/>
      <c r="AE782" s="49"/>
      <c r="AF782" s="49"/>
      <c r="AG782" s="49"/>
      <c r="AH782" s="49"/>
      <c r="AI782" s="49"/>
      <c r="AJ782" s="49"/>
      <c r="AK782" s="49"/>
      <c r="AL782" s="49"/>
      <c r="AM782" s="49"/>
      <c r="AN782" s="49"/>
      <c r="AO782" s="49"/>
    </row>
    <row r="783" spans="1:41" s="149" customFormat="1" x14ac:dyDescent="0.25">
      <c r="A783" s="67">
        <f t="shared" si="114"/>
        <v>19</v>
      </c>
      <c r="B783" s="49"/>
      <c r="C783" s="49"/>
      <c r="D783" s="49"/>
      <c r="E783" s="49"/>
      <c r="F783" s="49"/>
      <c r="G783" s="49"/>
      <c r="H783" s="49"/>
      <c r="I783" s="49"/>
      <c r="J783" s="49"/>
      <c r="K783" s="49"/>
      <c r="L783" s="49"/>
      <c r="M783" s="49"/>
      <c r="N783"/>
      <c r="O783" s="67">
        <f t="shared" si="115"/>
        <v>19</v>
      </c>
      <c r="P783" s="49"/>
      <c r="Q783" s="49"/>
      <c r="R783" s="49"/>
      <c r="S783" s="49"/>
      <c r="T783" s="49"/>
      <c r="U783" s="49"/>
      <c r="V783" s="49"/>
      <c r="W783" s="49"/>
      <c r="X783" s="49"/>
      <c r="Y783" s="49"/>
      <c r="Z783" s="49"/>
      <c r="AA783" s="49"/>
      <c r="AC783" s="67">
        <f t="shared" si="116"/>
        <v>19</v>
      </c>
      <c r="AD783" s="49"/>
      <c r="AE783" s="49"/>
      <c r="AF783" s="49"/>
      <c r="AG783" s="49"/>
      <c r="AH783" s="49"/>
      <c r="AI783" s="49"/>
      <c r="AJ783" s="49"/>
      <c r="AK783" s="49"/>
      <c r="AL783" s="49"/>
      <c r="AM783" s="49"/>
      <c r="AN783" s="49"/>
      <c r="AO783" s="49"/>
    </row>
    <row r="784" spans="1:41" s="149" customFormat="1" x14ac:dyDescent="0.25">
      <c r="A784" s="67">
        <f t="shared" si="114"/>
        <v>20</v>
      </c>
      <c r="B784" s="49"/>
      <c r="C784" s="49"/>
      <c r="D784" s="49"/>
      <c r="E784" s="49"/>
      <c r="F784" s="49"/>
      <c r="G784" s="49"/>
      <c r="H784" s="49"/>
      <c r="I784" s="49"/>
      <c r="J784" s="49"/>
      <c r="K784" s="49"/>
      <c r="L784" s="49"/>
      <c r="M784" s="49"/>
      <c r="N784"/>
      <c r="O784" s="67">
        <f t="shared" si="115"/>
        <v>20</v>
      </c>
      <c r="P784" s="49"/>
      <c r="Q784" s="49"/>
      <c r="R784" s="49"/>
      <c r="S784" s="49"/>
      <c r="T784" s="49"/>
      <c r="U784" s="49"/>
      <c r="V784" s="49"/>
      <c r="W784" s="49"/>
      <c r="X784" s="49"/>
      <c r="Y784" s="49"/>
      <c r="Z784" s="49"/>
      <c r="AA784" s="49"/>
      <c r="AC784" s="67">
        <f t="shared" si="116"/>
        <v>20</v>
      </c>
      <c r="AD784" s="49"/>
      <c r="AE784" s="49"/>
      <c r="AF784" s="49"/>
      <c r="AG784" s="49"/>
      <c r="AH784" s="49"/>
      <c r="AI784" s="49"/>
      <c r="AJ784" s="49"/>
      <c r="AK784" s="49"/>
      <c r="AL784" s="49"/>
      <c r="AM784" s="49"/>
      <c r="AN784" s="49"/>
      <c r="AO784" s="49"/>
    </row>
    <row r="785" spans="1:41" s="149" customFormat="1" x14ac:dyDescent="0.25">
      <c r="A785" s="67">
        <f t="shared" si="114"/>
        <v>21</v>
      </c>
      <c r="B785" s="49"/>
      <c r="C785" s="49"/>
      <c r="D785" s="49"/>
      <c r="E785" s="49"/>
      <c r="F785" s="49"/>
      <c r="G785" s="49"/>
      <c r="H785" s="49"/>
      <c r="I785" s="49"/>
      <c r="J785" s="49"/>
      <c r="K785" s="49"/>
      <c r="L785" s="49"/>
      <c r="M785" s="49"/>
      <c r="N785"/>
      <c r="O785" s="67">
        <f t="shared" si="115"/>
        <v>21</v>
      </c>
      <c r="P785" s="49"/>
      <c r="Q785" s="49"/>
      <c r="R785" s="49"/>
      <c r="S785" s="49"/>
      <c r="T785" s="49"/>
      <c r="U785" s="49"/>
      <c r="V785" s="49"/>
      <c r="W785" s="49"/>
      <c r="X785" s="49"/>
      <c r="Y785" s="49"/>
      <c r="Z785" s="49"/>
      <c r="AA785" s="49"/>
      <c r="AC785" s="67">
        <f t="shared" si="116"/>
        <v>21</v>
      </c>
      <c r="AD785" s="49"/>
      <c r="AE785" s="49"/>
      <c r="AF785" s="49"/>
      <c r="AG785" s="49"/>
      <c r="AH785" s="49"/>
      <c r="AI785" s="49"/>
      <c r="AJ785" s="49"/>
      <c r="AK785" s="49"/>
      <c r="AL785" s="49"/>
      <c r="AM785" s="49"/>
      <c r="AN785" s="49"/>
      <c r="AO785" s="49"/>
    </row>
    <row r="786" spans="1:41" s="149" customFormat="1" x14ac:dyDescent="0.25">
      <c r="A786" s="67">
        <f t="shared" si="114"/>
        <v>22</v>
      </c>
      <c r="B786" s="49"/>
      <c r="C786" s="49"/>
      <c r="D786" s="49"/>
      <c r="E786" s="49"/>
      <c r="F786" s="49"/>
      <c r="G786" s="49"/>
      <c r="H786" s="49"/>
      <c r="I786" s="49"/>
      <c r="J786" s="49"/>
      <c r="K786" s="49"/>
      <c r="L786" s="49"/>
      <c r="M786" s="49"/>
      <c r="N786"/>
      <c r="O786" s="67">
        <f t="shared" si="115"/>
        <v>22</v>
      </c>
      <c r="P786" s="49"/>
      <c r="Q786" s="49"/>
      <c r="R786" s="49"/>
      <c r="S786" s="49"/>
      <c r="T786" s="49"/>
      <c r="U786" s="49"/>
      <c r="V786" s="49"/>
      <c r="W786" s="49"/>
      <c r="X786" s="49"/>
      <c r="Y786" s="49"/>
      <c r="Z786" s="49"/>
      <c r="AA786" s="49"/>
      <c r="AC786" s="67">
        <f t="shared" si="116"/>
        <v>22</v>
      </c>
      <c r="AD786" s="49"/>
      <c r="AE786" s="49"/>
      <c r="AF786" s="49"/>
      <c r="AG786" s="49"/>
      <c r="AH786" s="49"/>
      <c r="AI786" s="49"/>
      <c r="AJ786" s="49"/>
      <c r="AK786" s="49"/>
      <c r="AL786" s="49"/>
      <c r="AM786" s="49"/>
      <c r="AN786" s="49"/>
      <c r="AO786" s="49"/>
    </row>
    <row r="787" spans="1:41" s="149" customFormat="1" x14ac:dyDescent="0.25">
      <c r="A787" s="67">
        <f t="shared" si="114"/>
        <v>23</v>
      </c>
      <c r="B787" s="49"/>
      <c r="C787" s="49"/>
      <c r="D787" s="49"/>
      <c r="E787" s="49"/>
      <c r="F787" s="49"/>
      <c r="G787" s="49"/>
      <c r="H787" s="49"/>
      <c r="I787" s="49"/>
      <c r="J787" s="49"/>
      <c r="K787" s="49"/>
      <c r="L787" s="49"/>
      <c r="M787" s="49"/>
      <c r="N787"/>
      <c r="O787" s="67">
        <f t="shared" si="115"/>
        <v>23</v>
      </c>
      <c r="P787" s="49"/>
      <c r="Q787" s="49"/>
      <c r="R787" s="49"/>
      <c r="S787" s="49"/>
      <c r="T787" s="49"/>
      <c r="U787" s="49"/>
      <c r="V787" s="49"/>
      <c r="W787" s="49"/>
      <c r="X787" s="49"/>
      <c r="Y787" s="49"/>
      <c r="Z787" s="49"/>
      <c r="AA787" s="49"/>
      <c r="AC787" s="67">
        <f t="shared" si="116"/>
        <v>23</v>
      </c>
      <c r="AD787" s="49"/>
      <c r="AE787" s="49"/>
      <c r="AF787" s="49"/>
      <c r="AG787" s="49"/>
      <c r="AH787" s="49"/>
      <c r="AI787" s="49"/>
      <c r="AJ787" s="49"/>
      <c r="AK787" s="49"/>
      <c r="AL787" s="49"/>
      <c r="AM787" s="49"/>
      <c r="AN787" s="49"/>
      <c r="AO787" s="49"/>
    </row>
    <row r="788" spans="1:41" s="149" customFormat="1" x14ac:dyDescent="0.25">
      <c r="A788" s="67">
        <f t="shared" si="114"/>
        <v>24</v>
      </c>
      <c r="B788" s="49"/>
      <c r="C788" s="49"/>
      <c r="D788" s="49"/>
      <c r="E788" s="49"/>
      <c r="F788" s="49"/>
      <c r="G788" s="49"/>
      <c r="H788" s="49"/>
      <c r="I788" s="49"/>
      <c r="J788" s="49"/>
      <c r="K788" s="49"/>
      <c r="L788" s="49"/>
      <c r="M788" s="49"/>
      <c r="N788"/>
      <c r="O788" s="67">
        <f t="shared" si="115"/>
        <v>24</v>
      </c>
      <c r="P788" s="49"/>
      <c r="Q788" s="49"/>
      <c r="R788" s="49"/>
      <c r="S788" s="49"/>
      <c r="T788" s="49"/>
      <c r="U788" s="49"/>
      <c r="V788" s="49"/>
      <c r="W788" s="49"/>
      <c r="X788" s="49"/>
      <c r="Y788" s="49"/>
      <c r="Z788" s="49"/>
      <c r="AA788" s="49"/>
      <c r="AC788" s="67">
        <f t="shared" si="116"/>
        <v>24</v>
      </c>
      <c r="AD788" s="49"/>
      <c r="AE788" s="49"/>
      <c r="AF788" s="49"/>
      <c r="AG788" s="49"/>
      <c r="AH788" s="49"/>
      <c r="AI788" s="49"/>
      <c r="AJ788" s="49"/>
      <c r="AK788" s="49"/>
      <c r="AL788" s="49"/>
      <c r="AM788" s="49"/>
      <c r="AN788" s="49"/>
      <c r="AO788" s="49"/>
    </row>
    <row r="789" spans="1:41" s="149" customFormat="1" x14ac:dyDescent="0.25">
      <c r="A789" s="67">
        <f t="shared" si="114"/>
        <v>25</v>
      </c>
      <c r="B789" s="49"/>
      <c r="C789" s="49"/>
      <c r="D789" s="49"/>
      <c r="E789" s="49"/>
      <c r="F789" s="49"/>
      <c r="G789" s="49"/>
      <c r="H789" s="49"/>
      <c r="I789" s="49"/>
      <c r="J789" s="49"/>
      <c r="K789" s="49"/>
      <c r="L789" s="49"/>
      <c r="M789" s="49"/>
      <c r="N789"/>
      <c r="O789" s="67">
        <f t="shared" si="115"/>
        <v>25</v>
      </c>
      <c r="P789" s="49"/>
      <c r="Q789" s="49"/>
      <c r="R789" s="49"/>
      <c r="S789" s="49"/>
      <c r="T789" s="49"/>
      <c r="U789" s="49"/>
      <c r="V789" s="49"/>
      <c r="W789" s="49"/>
      <c r="X789" s="49"/>
      <c r="Y789" s="49"/>
      <c r="Z789" s="49"/>
      <c r="AA789" s="49"/>
      <c r="AC789" s="67">
        <f t="shared" si="116"/>
        <v>25</v>
      </c>
      <c r="AD789" s="49"/>
      <c r="AE789" s="49"/>
      <c r="AF789" s="49"/>
      <c r="AG789" s="49"/>
      <c r="AH789" s="49"/>
      <c r="AI789" s="49"/>
      <c r="AJ789" s="49"/>
      <c r="AK789" s="49"/>
      <c r="AL789" s="49"/>
      <c r="AM789" s="49"/>
      <c r="AN789" s="49"/>
      <c r="AO789" s="49"/>
    </row>
    <row r="790" spans="1:41" s="149" customFormat="1" x14ac:dyDescent="0.25">
      <c r="A790" s="67">
        <f t="shared" si="114"/>
        <v>26</v>
      </c>
      <c r="B790" s="49"/>
      <c r="C790" s="49"/>
      <c r="D790" s="49"/>
      <c r="E790" s="49"/>
      <c r="F790" s="49"/>
      <c r="G790" s="49"/>
      <c r="H790" s="49"/>
      <c r="I790" s="49"/>
      <c r="J790" s="49"/>
      <c r="K790" s="49"/>
      <c r="L790" s="49"/>
      <c r="M790" s="49"/>
      <c r="N790"/>
      <c r="O790" s="67">
        <f t="shared" si="115"/>
        <v>26</v>
      </c>
      <c r="P790" s="49"/>
      <c r="Q790" s="49"/>
      <c r="R790" s="49"/>
      <c r="S790" s="49"/>
      <c r="T790" s="49"/>
      <c r="U790" s="49"/>
      <c r="V790" s="49"/>
      <c r="W790" s="49"/>
      <c r="X790" s="49"/>
      <c r="Y790" s="49"/>
      <c r="Z790" s="49"/>
      <c r="AA790" s="49"/>
      <c r="AC790" s="67">
        <f t="shared" si="116"/>
        <v>26</v>
      </c>
      <c r="AD790" s="49"/>
      <c r="AE790" s="49"/>
      <c r="AF790" s="49"/>
      <c r="AG790" s="49"/>
      <c r="AH790" s="49"/>
      <c r="AI790" s="49"/>
      <c r="AJ790" s="49"/>
      <c r="AK790" s="49"/>
      <c r="AL790" s="49"/>
      <c r="AM790" s="49"/>
      <c r="AN790" s="49"/>
      <c r="AO790" s="49"/>
    </row>
    <row r="791" spans="1:41" s="149" customFormat="1" x14ac:dyDescent="0.25">
      <c r="A791" s="67">
        <f t="shared" si="114"/>
        <v>27</v>
      </c>
      <c r="B791" s="49"/>
      <c r="C791" s="49"/>
      <c r="D791" s="49"/>
      <c r="E791" s="49"/>
      <c r="F791" s="49"/>
      <c r="G791" s="49"/>
      <c r="H791" s="49"/>
      <c r="I791" s="49"/>
      <c r="J791" s="49"/>
      <c r="K791" s="49"/>
      <c r="L791" s="49"/>
      <c r="M791" s="49"/>
      <c r="N791"/>
      <c r="O791" s="67">
        <f t="shared" si="115"/>
        <v>27</v>
      </c>
      <c r="P791" s="49"/>
      <c r="Q791" s="49"/>
      <c r="R791" s="49"/>
      <c r="S791" s="49"/>
      <c r="T791" s="49"/>
      <c r="U791" s="49"/>
      <c r="V791" s="49"/>
      <c r="W791" s="49"/>
      <c r="X791" s="49"/>
      <c r="Y791" s="49"/>
      <c r="Z791" s="49"/>
      <c r="AA791" s="49"/>
      <c r="AC791" s="67">
        <f t="shared" si="116"/>
        <v>27</v>
      </c>
      <c r="AD791" s="49"/>
      <c r="AE791" s="49"/>
      <c r="AF791" s="49"/>
      <c r="AG791" s="49"/>
      <c r="AH791" s="49"/>
      <c r="AI791" s="49"/>
      <c r="AJ791" s="49"/>
      <c r="AK791" s="49"/>
      <c r="AL791" s="49"/>
      <c r="AM791" s="49"/>
      <c r="AN791" s="49"/>
      <c r="AO791" s="49"/>
    </row>
    <row r="792" spans="1:41" s="149" customFormat="1" x14ac:dyDescent="0.25">
      <c r="A792" s="67">
        <f t="shared" si="114"/>
        <v>28</v>
      </c>
      <c r="B792" s="49"/>
      <c r="C792" s="49"/>
      <c r="D792" s="49"/>
      <c r="E792" s="49"/>
      <c r="F792" s="49"/>
      <c r="G792" s="49"/>
      <c r="H792" s="49"/>
      <c r="I792" s="49"/>
      <c r="J792" s="49"/>
      <c r="K792" s="49"/>
      <c r="L792" s="49"/>
      <c r="M792" s="49"/>
      <c r="N792"/>
      <c r="O792" s="67">
        <f t="shared" si="115"/>
        <v>28</v>
      </c>
      <c r="P792" s="49"/>
      <c r="Q792" s="49"/>
      <c r="R792" s="49"/>
      <c r="S792" s="49"/>
      <c r="T792" s="49"/>
      <c r="U792" s="49"/>
      <c r="V792" s="49"/>
      <c r="W792" s="49"/>
      <c r="X792" s="49"/>
      <c r="Y792" s="49"/>
      <c r="Z792" s="49"/>
      <c r="AA792" s="49"/>
      <c r="AC792" s="67">
        <f t="shared" si="116"/>
        <v>28</v>
      </c>
      <c r="AD792" s="49"/>
      <c r="AE792" s="49"/>
      <c r="AF792" s="49"/>
      <c r="AG792" s="49"/>
      <c r="AH792" s="49"/>
      <c r="AI792" s="49"/>
      <c r="AJ792" s="49"/>
      <c r="AK792" s="49"/>
      <c r="AL792" s="49"/>
      <c r="AM792" s="49"/>
      <c r="AN792" s="49"/>
      <c r="AO792" s="49"/>
    </row>
    <row r="793" spans="1:41" s="149" customFormat="1" x14ac:dyDescent="0.25">
      <c r="A793" s="67">
        <f t="shared" si="114"/>
        <v>29</v>
      </c>
      <c r="B793" s="49"/>
      <c r="C793" s="49"/>
      <c r="D793" s="49"/>
      <c r="E793" s="49"/>
      <c r="F793" s="49"/>
      <c r="G793" s="49"/>
      <c r="H793" s="49"/>
      <c r="I793" s="49"/>
      <c r="J793" s="49"/>
      <c r="K793" s="49"/>
      <c r="L793" s="49"/>
      <c r="M793" s="49"/>
      <c r="N793"/>
      <c r="O793" s="67">
        <f t="shared" si="115"/>
        <v>29</v>
      </c>
      <c r="P793" s="49"/>
      <c r="Q793" s="49"/>
      <c r="R793" s="49"/>
      <c r="S793" s="49"/>
      <c r="T793" s="49"/>
      <c r="U793" s="49"/>
      <c r="V793" s="49"/>
      <c r="W793" s="49"/>
      <c r="X793" s="49"/>
      <c r="Y793" s="49"/>
      <c r="Z793" s="49"/>
      <c r="AA793" s="49"/>
      <c r="AC793" s="67">
        <f t="shared" si="116"/>
        <v>29</v>
      </c>
      <c r="AD793" s="49"/>
      <c r="AE793" s="49"/>
      <c r="AF793" s="49"/>
      <c r="AG793" s="49"/>
      <c r="AH793" s="49"/>
      <c r="AI793" s="49"/>
      <c r="AJ793" s="49"/>
      <c r="AK793" s="49"/>
      <c r="AL793" s="49"/>
      <c r="AM793" s="49"/>
      <c r="AN793" s="49"/>
      <c r="AO793" s="49"/>
    </row>
    <row r="794" spans="1:41" s="149" customFormat="1" x14ac:dyDescent="0.25">
      <c r="A794" s="67">
        <f t="shared" si="114"/>
        <v>30</v>
      </c>
      <c r="B794" s="49"/>
      <c r="C794" s="49"/>
      <c r="D794" s="49"/>
      <c r="E794" s="49"/>
      <c r="F794" s="49"/>
      <c r="G794" s="49"/>
      <c r="H794" s="49"/>
      <c r="I794" s="49"/>
      <c r="J794" s="49"/>
      <c r="K794" s="49"/>
      <c r="L794" s="49"/>
      <c r="M794" s="49"/>
      <c r="N794"/>
      <c r="O794" s="67">
        <f t="shared" si="115"/>
        <v>30</v>
      </c>
      <c r="P794" s="49"/>
      <c r="Q794" s="49"/>
      <c r="R794" s="49"/>
      <c r="S794" s="49"/>
      <c r="T794" s="49"/>
      <c r="U794" s="49"/>
      <c r="V794" s="49"/>
      <c r="W794" s="49"/>
      <c r="X794" s="49"/>
      <c r="Y794" s="49"/>
      <c r="Z794" s="49"/>
      <c r="AA794" s="49"/>
      <c r="AC794" s="67">
        <f t="shared" si="116"/>
        <v>30</v>
      </c>
      <c r="AD794" s="49"/>
      <c r="AE794" s="49"/>
      <c r="AF794" s="49"/>
      <c r="AG794" s="49"/>
      <c r="AH794" s="49"/>
      <c r="AI794" s="49"/>
      <c r="AJ794" s="49"/>
      <c r="AK794" s="49"/>
      <c r="AL794" s="49"/>
      <c r="AM794" s="49"/>
      <c r="AN794" s="49"/>
      <c r="AO794" s="49"/>
    </row>
    <row r="795" spans="1:41" s="149" customFormat="1" x14ac:dyDescent="0.25">
      <c r="A795" s="67">
        <f t="shared" si="114"/>
        <v>31</v>
      </c>
      <c r="B795" s="49"/>
      <c r="C795" s="49"/>
      <c r="D795" s="49"/>
      <c r="E795" s="49"/>
      <c r="F795" s="49"/>
      <c r="G795" s="49"/>
      <c r="H795" s="49"/>
      <c r="I795" s="49"/>
      <c r="J795" s="49"/>
      <c r="K795" s="49"/>
      <c r="L795" s="49"/>
      <c r="M795" s="49"/>
      <c r="N795"/>
      <c r="O795" s="67">
        <f t="shared" si="115"/>
        <v>31</v>
      </c>
      <c r="P795" s="49"/>
      <c r="Q795" s="49"/>
      <c r="R795" s="49"/>
      <c r="S795" s="49"/>
      <c r="T795" s="49"/>
      <c r="U795" s="49"/>
      <c r="V795" s="49"/>
      <c r="W795" s="49"/>
      <c r="X795" s="49"/>
      <c r="Y795" s="49"/>
      <c r="Z795" s="49"/>
      <c r="AA795" s="49"/>
      <c r="AC795" s="67">
        <f t="shared" si="116"/>
        <v>31</v>
      </c>
      <c r="AD795" s="49"/>
      <c r="AE795" s="49"/>
      <c r="AF795" s="49"/>
      <c r="AG795" s="49"/>
      <c r="AH795" s="49"/>
      <c r="AI795" s="49"/>
      <c r="AJ795" s="49"/>
      <c r="AK795" s="49"/>
      <c r="AL795" s="49"/>
      <c r="AM795" s="49"/>
      <c r="AN795" s="49"/>
      <c r="AO795" s="49"/>
    </row>
    <row r="796" spans="1:41" s="149" customFormat="1" ht="15" x14ac:dyDescent="0.25">
      <c r="A796" s="165" t="s">
        <v>171</v>
      </c>
      <c r="B796" s="165">
        <f t="shared" ref="B796:M796" si="117">+SUM(B765:B795)</f>
        <v>0</v>
      </c>
      <c r="C796" s="165">
        <f t="shared" si="117"/>
        <v>0</v>
      </c>
      <c r="D796" s="165">
        <f t="shared" si="117"/>
        <v>0</v>
      </c>
      <c r="E796" s="165">
        <f t="shared" si="117"/>
        <v>0</v>
      </c>
      <c r="F796" s="165">
        <f t="shared" si="117"/>
        <v>0</v>
      </c>
      <c r="G796" s="165">
        <f t="shared" si="117"/>
        <v>0</v>
      </c>
      <c r="H796" s="165">
        <f t="shared" si="117"/>
        <v>0</v>
      </c>
      <c r="I796" s="165">
        <f t="shared" si="117"/>
        <v>0</v>
      </c>
      <c r="J796" s="165">
        <f t="shared" si="117"/>
        <v>0</v>
      </c>
      <c r="K796" s="165">
        <f t="shared" si="117"/>
        <v>0</v>
      </c>
      <c r="L796" s="165">
        <f t="shared" si="117"/>
        <v>0</v>
      </c>
      <c r="M796" s="165">
        <f t="shared" si="117"/>
        <v>0</v>
      </c>
      <c r="N796"/>
      <c r="O796" s="165" t="s">
        <v>171</v>
      </c>
      <c r="P796" s="165">
        <f t="shared" ref="P796:AA796" si="118">+SUM(P765:P795)</f>
        <v>0</v>
      </c>
      <c r="Q796" s="165">
        <f t="shared" si="118"/>
        <v>0</v>
      </c>
      <c r="R796" s="165">
        <f t="shared" si="118"/>
        <v>0</v>
      </c>
      <c r="S796" s="165">
        <f t="shared" si="118"/>
        <v>0</v>
      </c>
      <c r="T796" s="165">
        <f t="shared" si="118"/>
        <v>0</v>
      </c>
      <c r="U796" s="165">
        <f t="shared" si="118"/>
        <v>0</v>
      </c>
      <c r="V796" s="165">
        <f t="shared" si="118"/>
        <v>0</v>
      </c>
      <c r="W796" s="165">
        <f t="shared" si="118"/>
        <v>0</v>
      </c>
      <c r="X796" s="165">
        <f t="shared" si="118"/>
        <v>0</v>
      </c>
      <c r="Y796" s="165">
        <f t="shared" si="118"/>
        <v>0</v>
      </c>
      <c r="Z796" s="165">
        <f t="shared" si="118"/>
        <v>0</v>
      </c>
      <c r="AA796" s="165">
        <f t="shared" si="118"/>
        <v>0</v>
      </c>
      <c r="AC796" s="165" t="s">
        <v>171</v>
      </c>
      <c r="AD796" s="165">
        <f t="shared" ref="AD796:AO796" si="119">+SUM(AD765:AD795)</f>
        <v>0</v>
      </c>
      <c r="AE796" s="165">
        <f t="shared" si="119"/>
        <v>0</v>
      </c>
      <c r="AF796" s="165">
        <f t="shared" si="119"/>
        <v>0</v>
      </c>
      <c r="AG796" s="165">
        <f t="shared" si="119"/>
        <v>0</v>
      </c>
      <c r="AH796" s="165">
        <f t="shared" si="119"/>
        <v>0</v>
      </c>
      <c r="AI796" s="165">
        <f t="shared" si="119"/>
        <v>0</v>
      </c>
      <c r="AJ796" s="165">
        <f t="shared" si="119"/>
        <v>0</v>
      </c>
      <c r="AK796" s="165">
        <f t="shared" si="119"/>
        <v>0</v>
      </c>
      <c r="AL796" s="165">
        <f t="shared" si="119"/>
        <v>0</v>
      </c>
      <c r="AM796" s="165">
        <f t="shared" si="119"/>
        <v>0</v>
      </c>
      <c r="AN796" s="165">
        <f t="shared" si="119"/>
        <v>0</v>
      </c>
      <c r="AO796" s="165">
        <f t="shared" si="119"/>
        <v>0</v>
      </c>
    </row>
    <row r="797" spans="1:41" x14ac:dyDescent="0.3"/>
    <row r="798" spans="1:41" ht="20.25" x14ac:dyDescent="0.3">
      <c r="A798" s="28" t="s">
        <v>369</v>
      </c>
    </row>
    <row r="799" spans="1:41" x14ac:dyDescent="0.3"/>
    <row r="800" spans="1:41"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sheetData>
  <sheetProtection insertColumns="0" insertRows="0"/>
  <protectedRanges>
    <protectedRange sqref="D7" name="Rango3" securityDescriptor="O:WDG:WDD:(A;;CC;;;WD)"/>
    <protectedRange sqref="C7" name="Rango1_1" securityDescriptor="O:WDG:WDD:(A;;CC;;;WD)"/>
    <protectedRange sqref="C7" name="Rango5" securityDescriptor="O:WDG:WDD:(A;;CC;;;WD)"/>
    <protectedRange sqref="C36:P38 B46:D46 E40:P46 C43:D45" name="Rango1_2" securityDescriptor="O:WDG:WDD:(A;;CC;;;WD)"/>
    <protectedRange sqref="D21:D35" name="Rango1_3" securityDescriptor="O:WDG:WDD:(A;;CC;;;WD)"/>
    <protectedRange sqref="C27" name="Rango1_1_1" securityDescriptor="O:WDG:WDD:(A;;CC;;;WD)"/>
    <protectedRange sqref="C27" name="Rango5_1" securityDescriptor="O:WDG:WDD:(A;;CC;;;WD)"/>
    <protectedRange sqref="C12:E15 C17:E20" name="Rango1" securityDescriptor="O:WDG:WDD:(A;;CC;;;WD)"/>
    <protectedRange sqref="B41:B45" name="Rango1_2_1" securityDescriptor="O:WDG:WDD:(A;;CC;;;WD)"/>
    <protectedRange sqref="C25" name="Rango2_2" securityDescriptor="O:WDG:WDD:(A;;CC;;;WD)"/>
  </protectedRanges>
  <dataConsolidate/>
  <mergeCells count="125">
    <mergeCell ref="A687:A689"/>
    <mergeCell ref="O687:O689"/>
    <mergeCell ref="AC687:AC689"/>
    <mergeCell ref="B688:M688"/>
    <mergeCell ref="P688:AA688"/>
    <mergeCell ref="AD688:AO688"/>
    <mergeCell ref="A650:A652"/>
    <mergeCell ref="O650:O652"/>
    <mergeCell ref="AC650:AC652"/>
    <mergeCell ref="B651:M651"/>
    <mergeCell ref="P651:AA651"/>
    <mergeCell ref="AD651:AO651"/>
    <mergeCell ref="AD725:AO725"/>
    <mergeCell ref="A761:A763"/>
    <mergeCell ref="O761:O763"/>
    <mergeCell ref="AC761:AC763"/>
    <mergeCell ref="B762:M762"/>
    <mergeCell ref="P762:AA762"/>
    <mergeCell ref="AD762:AO762"/>
    <mergeCell ref="A724:A726"/>
    <mergeCell ref="O724:O726"/>
    <mergeCell ref="AC724:AC726"/>
    <mergeCell ref="B725:M725"/>
    <mergeCell ref="P725:AA725"/>
    <mergeCell ref="AD575:AO575"/>
    <mergeCell ref="A613:A615"/>
    <mergeCell ref="O613:O615"/>
    <mergeCell ref="AC613:AC615"/>
    <mergeCell ref="B614:M614"/>
    <mergeCell ref="P614:AA614"/>
    <mergeCell ref="AD614:AO614"/>
    <mergeCell ref="A574:A576"/>
    <mergeCell ref="O574:O576"/>
    <mergeCell ref="AC574:AC576"/>
    <mergeCell ref="B575:M575"/>
    <mergeCell ref="P575:AA575"/>
    <mergeCell ref="AD500:AO500"/>
    <mergeCell ref="A536:A538"/>
    <mergeCell ref="O536:O538"/>
    <mergeCell ref="AC536:AC538"/>
    <mergeCell ref="B537:M537"/>
    <mergeCell ref="P537:AA537"/>
    <mergeCell ref="AD537:AO537"/>
    <mergeCell ref="A499:A501"/>
    <mergeCell ref="O499:O501"/>
    <mergeCell ref="AC499:AC501"/>
    <mergeCell ref="B500:M500"/>
    <mergeCell ref="P500:AA500"/>
    <mergeCell ref="AD426:AO426"/>
    <mergeCell ref="A462:A464"/>
    <mergeCell ref="O462:O464"/>
    <mergeCell ref="AC462:AC464"/>
    <mergeCell ref="B463:M463"/>
    <mergeCell ref="P463:AA463"/>
    <mergeCell ref="AD463:AO463"/>
    <mergeCell ref="A425:A427"/>
    <mergeCell ref="O425:O427"/>
    <mergeCell ref="AC425:AC427"/>
    <mergeCell ref="B426:M426"/>
    <mergeCell ref="P426:AA426"/>
    <mergeCell ref="A29:B29"/>
    <mergeCell ref="A31:B31"/>
    <mergeCell ref="A50:A52"/>
    <mergeCell ref="B39:C39"/>
    <mergeCell ref="A40:A46"/>
    <mergeCell ref="O50:O52"/>
    <mergeCell ref="AC50:AC52"/>
    <mergeCell ref="B51:M51"/>
    <mergeCell ref="P51:AA51"/>
    <mergeCell ref="A33:B33"/>
    <mergeCell ref="AD51:AO51"/>
    <mergeCell ref="AD88:AO88"/>
    <mergeCell ref="A124:A126"/>
    <mergeCell ref="O124:O126"/>
    <mergeCell ref="AC124:AC126"/>
    <mergeCell ref="B125:M125"/>
    <mergeCell ref="P125:AA125"/>
    <mergeCell ref="AD125:AO125"/>
    <mergeCell ref="A87:A89"/>
    <mergeCell ref="O87:O89"/>
    <mergeCell ref="AC87:AC89"/>
    <mergeCell ref="B88:M88"/>
    <mergeCell ref="P88:AA88"/>
    <mergeCell ref="AD162:AO162"/>
    <mergeCell ref="A199:A201"/>
    <mergeCell ref="O199:O201"/>
    <mergeCell ref="AC199:AC201"/>
    <mergeCell ref="B200:M200"/>
    <mergeCell ref="P200:AA200"/>
    <mergeCell ref="AD200:AO200"/>
    <mergeCell ref="A161:A163"/>
    <mergeCell ref="O161:O163"/>
    <mergeCell ref="AC161:AC163"/>
    <mergeCell ref="B162:M162"/>
    <mergeCell ref="P162:AA162"/>
    <mergeCell ref="AD239:AO239"/>
    <mergeCell ref="A275:A277"/>
    <mergeCell ref="O275:O277"/>
    <mergeCell ref="AC275:AC277"/>
    <mergeCell ref="B276:M276"/>
    <mergeCell ref="P276:AA276"/>
    <mergeCell ref="AD276:AO276"/>
    <mergeCell ref="A238:A240"/>
    <mergeCell ref="O238:O240"/>
    <mergeCell ref="AC238:AC240"/>
    <mergeCell ref="B239:M239"/>
    <mergeCell ref="P239:AA239"/>
    <mergeCell ref="AD387:AO387"/>
    <mergeCell ref="A386:A388"/>
    <mergeCell ref="O386:O388"/>
    <mergeCell ref="AC386:AC388"/>
    <mergeCell ref="B387:M387"/>
    <mergeCell ref="P387:AA387"/>
    <mergeCell ref="AD313:AO313"/>
    <mergeCell ref="A349:A351"/>
    <mergeCell ref="O349:O351"/>
    <mergeCell ref="AC349:AC351"/>
    <mergeCell ref="B350:M350"/>
    <mergeCell ref="P350:AA350"/>
    <mergeCell ref="AD350:AO350"/>
    <mergeCell ref="A312:A314"/>
    <mergeCell ref="O312:O314"/>
    <mergeCell ref="AC312:AC314"/>
    <mergeCell ref="B313:M313"/>
    <mergeCell ref="P313:AA313"/>
  </mergeCells>
  <hyperlinks>
    <hyperlink ref="C28" location="Estadística!A70" display="1.3 Uso del Sistema"/>
    <hyperlink ref="C30" location="Estadística!A81" display="1.4 Cantidad"/>
    <hyperlink ref="C32" location="Estadística!A421" display="1.3 Cantidad Almacenada"/>
  </hyperlinks>
  <pageMargins left="0.7" right="0.7" top="0.75" bottom="0.75" header="0.3" footer="0.3"/>
  <pageSetup scale="42" orientation="landscape" r:id="rId1"/>
  <rowBreaks count="1" manualBreakCount="1">
    <brk id="4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221" r:id="rId7" name="Check Box 149">
              <controlPr locked="0" defaultSize="0" autoFill="0" autoLine="0" autoPict="0">
                <anchor moveWithCells="1">
                  <from>
                    <xdr:col>1</xdr:col>
                    <xdr:colOff>123825</xdr:colOff>
                    <xdr:row>11</xdr:row>
                    <xdr:rowOff>104775</xdr:rowOff>
                  </from>
                  <to>
                    <xdr:col>1</xdr:col>
                    <xdr:colOff>1171575</xdr:colOff>
                    <xdr:row>12</xdr:row>
                    <xdr:rowOff>9525</xdr:rowOff>
                  </to>
                </anchor>
              </controlPr>
            </control>
          </mc:Choice>
        </mc:AlternateContent>
        <mc:AlternateContent xmlns:mc="http://schemas.openxmlformats.org/markup-compatibility/2006">
          <mc:Choice Requires="x14">
            <control shapeId="3222" r:id="rId8" name="Check Box 150">
              <controlPr locked="0" defaultSize="0" autoFill="0" autoLine="0" autoPict="0">
                <anchor moveWithCells="1">
                  <from>
                    <xdr:col>1</xdr:col>
                    <xdr:colOff>123825</xdr:colOff>
                    <xdr:row>12</xdr:row>
                    <xdr:rowOff>38100</xdr:rowOff>
                  </from>
                  <to>
                    <xdr:col>1</xdr:col>
                    <xdr:colOff>1419225</xdr:colOff>
                    <xdr:row>12</xdr:row>
                    <xdr:rowOff>247650</xdr:rowOff>
                  </to>
                </anchor>
              </controlPr>
            </control>
          </mc:Choice>
        </mc:AlternateContent>
        <mc:AlternateContent xmlns:mc="http://schemas.openxmlformats.org/markup-compatibility/2006">
          <mc:Choice Requires="x14">
            <control shapeId="3223" r:id="rId9" name="Check Box 151">
              <controlPr locked="0" defaultSize="0" autoFill="0" autoLine="0" autoPict="0">
                <anchor moveWithCells="1">
                  <from>
                    <xdr:col>1</xdr:col>
                    <xdr:colOff>123825</xdr:colOff>
                    <xdr:row>16</xdr:row>
                    <xdr:rowOff>38100</xdr:rowOff>
                  </from>
                  <to>
                    <xdr:col>1</xdr:col>
                    <xdr:colOff>1171575</xdr:colOff>
                    <xdr:row>16</xdr:row>
                    <xdr:rowOff>257175</xdr:rowOff>
                  </to>
                </anchor>
              </controlPr>
            </control>
          </mc:Choice>
        </mc:AlternateContent>
        <mc:AlternateContent xmlns:mc="http://schemas.openxmlformats.org/markup-compatibility/2006">
          <mc:Choice Requires="x14">
            <control shapeId="3228" r:id="rId10" name="Check Box 156">
              <controlPr locked="0" defaultSize="0" autoFill="0" autoLine="0" autoPict="0">
                <anchor moveWithCells="1">
                  <from>
                    <xdr:col>2</xdr:col>
                    <xdr:colOff>123825</xdr:colOff>
                    <xdr:row>22</xdr:row>
                    <xdr:rowOff>38100</xdr:rowOff>
                  </from>
                  <to>
                    <xdr:col>2</xdr:col>
                    <xdr:colOff>1771650</xdr:colOff>
                    <xdr:row>23</xdr:row>
                    <xdr:rowOff>85725</xdr:rowOff>
                  </to>
                </anchor>
              </controlPr>
            </control>
          </mc:Choice>
        </mc:AlternateContent>
        <mc:AlternateContent xmlns:mc="http://schemas.openxmlformats.org/markup-compatibility/2006">
          <mc:Choice Requires="x14">
            <control shapeId="3229" r:id="rId11" name="Check Box 157">
              <controlPr locked="0" defaultSize="0" autoFill="0" autoLine="0" autoPict="0">
                <anchor moveWithCells="1">
                  <from>
                    <xdr:col>1</xdr:col>
                    <xdr:colOff>123825</xdr:colOff>
                    <xdr:row>17</xdr:row>
                    <xdr:rowOff>38100</xdr:rowOff>
                  </from>
                  <to>
                    <xdr:col>1</xdr:col>
                    <xdr:colOff>1171575</xdr:colOff>
                    <xdr:row>17</xdr:row>
                    <xdr:rowOff>257175</xdr:rowOff>
                  </to>
                </anchor>
              </controlPr>
            </control>
          </mc:Choice>
        </mc:AlternateContent>
        <mc:AlternateContent xmlns:mc="http://schemas.openxmlformats.org/markup-compatibility/2006">
          <mc:Choice Requires="x14">
            <control shapeId="3230" r:id="rId12" name="Check Box 158">
              <controlPr locked="0" defaultSize="0" autoFill="0" autoLine="0" autoPict="0">
                <anchor moveWithCells="1">
                  <from>
                    <xdr:col>1</xdr:col>
                    <xdr:colOff>123825</xdr:colOff>
                    <xdr:row>18</xdr:row>
                    <xdr:rowOff>38100</xdr:rowOff>
                  </from>
                  <to>
                    <xdr:col>1</xdr:col>
                    <xdr:colOff>1171575</xdr:colOff>
                    <xdr:row>18</xdr:row>
                    <xdr:rowOff>257175</xdr:rowOff>
                  </to>
                </anchor>
              </controlPr>
            </control>
          </mc:Choice>
        </mc:AlternateContent>
        <mc:AlternateContent xmlns:mc="http://schemas.openxmlformats.org/markup-compatibility/2006">
          <mc:Choice Requires="x14">
            <control shapeId="3231" r:id="rId13" name="Check Box 159">
              <controlPr locked="0" defaultSize="0" autoFill="0" autoLine="0" autoPict="0">
                <anchor moveWithCells="1">
                  <from>
                    <xdr:col>1</xdr:col>
                    <xdr:colOff>123825</xdr:colOff>
                    <xdr:row>19</xdr:row>
                    <xdr:rowOff>38100</xdr:rowOff>
                  </from>
                  <to>
                    <xdr:col>1</xdr:col>
                    <xdr:colOff>1171575</xdr:colOff>
                    <xdr:row>19</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Z2513"/>
  <sheetViews>
    <sheetView zoomScaleNormal="100" zoomScaleSheetLayoutView="90" workbookViewId="0">
      <selection activeCell="A193" sqref="A193"/>
    </sheetView>
  </sheetViews>
  <sheetFormatPr baseColWidth="10" defaultColWidth="24.140625" defaultRowHeight="16.5" customHeight="1" x14ac:dyDescent="0.3"/>
  <cols>
    <col min="1" max="1" width="57.140625" style="6" customWidth="1"/>
    <col min="2" max="2" width="69" style="6" customWidth="1"/>
    <col min="3" max="3" width="78.28515625" style="6" customWidth="1"/>
    <col min="4" max="4" width="29.28515625" style="6" customWidth="1"/>
    <col min="5" max="5" width="24.5703125" style="1" customWidth="1"/>
    <col min="6" max="6" width="82" style="1" customWidth="1"/>
    <col min="7" max="7" width="24.5703125" style="1" customWidth="1"/>
    <col min="8" max="8" width="28" style="1" customWidth="1"/>
    <col min="9" max="14" width="24.5703125" style="1" customWidth="1"/>
    <col min="15" max="16" width="24.140625" style="1" customWidth="1"/>
    <col min="17" max="25" width="30.140625" style="1" customWidth="1"/>
    <col min="26" max="16384" width="24.140625" style="1"/>
  </cols>
  <sheetData>
    <row r="1" spans="1:14" x14ac:dyDescent="0.3">
      <c r="A1" s="13">
        <v>5</v>
      </c>
      <c r="B1" s="13"/>
      <c r="C1" s="13"/>
      <c r="D1" s="13"/>
      <c r="E1" s="14"/>
    </row>
    <row r="2" spans="1:14" x14ac:dyDescent="0.3">
      <c r="A2" s="15"/>
      <c r="B2" s="15"/>
      <c r="C2" s="15"/>
      <c r="D2" s="15"/>
      <c r="E2" s="16"/>
    </row>
    <row r="3" spans="1:14" x14ac:dyDescent="0.3">
      <c r="A3" s="15"/>
      <c r="B3" s="76" t="s">
        <v>366</v>
      </c>
      <c r="C3" s="15"/>
      <c r="D3" s="15"/>
      <c r="E3" s="14"/>
    </row>
    <row r="4" spans="1:14" x14ac:dyDescent="0.3">
      <c r="A4" s="15"/>
      <c r="B4" s="15"/>
      <c r="C4" s="15"/>
      <c r="D4" s="15"/>
      <c r="E4" s="14"/>
      <c r="F4" s="2"/>
    </row>
    <row r="5" spans="1:14" x14ac:dyDescent="0.3">
      <c r="A5" s="15"/>
      <c r="B5" s="15"/>
      <c r="C5" s="15"/>
      <c r="D5" s="15"/>
      <c r="E5" s="14"/>
    </row>
    <row r="6" spans="1:14" ht="30" customHeight="1" x14ac:dyDescent="0.3">
      <c r="A6" s="17"/>
      <c r="B6" s="35" t="s">
        <v>26</v>
      </c>
      <c r="C6" s="3"/>
      <c r="D6" s="3"/>
      <c r="E6" s="3"/>
    </row>
    <row r="7" spans="1:14" ht="31.5" customHeight="1" x14ac:dyDescent="0.3">
      <c r="A7" s="15"/>
      <c r="B7" s="35" t="s">
        <v>27</v>
      </c>
      <c r="C7" s="251"/>
      <c r="D7" s="252"/>
      <c r="J7" s="8"/>
    </row>
    <row r="8" spans="1:14" x14ac:dyDescent="0.3">
      <c r="A8" s="20"/>
      <c r="B8" s="20"/>
      <c r="E8" s="170"/>
    </row>
    <row r="9" spans="1:14" ht="17.25" thickBot="1" x14ac:dyDescent="0.35">
      <c r="A9" s="1"/>
      <c r="B9" s="1"/>
      <c r="C9" s="1"/>
      <c r="D9" s="40"/>
      <c r="E9" s="7"/>
      <c r="F9" s="21"/>
      <c r="J9" s="3"/>
      <c r="K9" s="82"/>
      <c r="M9" s="3"/>
      <c r="N9" s="3"/>
    </row>
    <row r="10" spans="1:14" ht="27" customHeight="1" x14ac:dyDescent="0.3">
      <c r="A10" s="83" t="s">
        <v>91</v>
      </c>
      <c r="B10" s="84"/>
      <c r="C10" s="85"/>
      <c r="D10" s="86"/>
      <c r="F10" s="21"/>
      <c r="J10" s="3"/>
      <c r="K10" s="82"/>
      <c r="M10" s="3"/>
      <c r="N10" s="3"/>
    </row>
    <row r="11" spans="1:14" ht="36.75" customHeight="1" x14ac:dyDescent="0.3">
      <c r="A11" s="260" t="s">
        <v>343</v>
      </c>
      <c r="B11" s="261"/>
      <c r="C11" s="88" t="s">
        <v>92</v>
      </c>
      <c r="D11" s="89"/>
      <c r="E11" s="22"/>
      <c r="F11" s="21"/>
      <c r="J11" s="3"/>
      <c r="K11" s="82"/>
      <c r="M11" s="3"/>
      <c r="N11" s="3"/>
    </row>
    <row r="12" spans="1:14" ht="80.25" customHeight="1" x14ac:dyDescent="0.3">
      <c r="A12" s="254" t="s">
        <v>216</v>
      </c>
      <c r="B12" s="255"/>
      <c r="C12" s="90"/>
      <c r="D12" s="91"/>
      <c r="E12" s="22"/>
      <c r="F12" s="21"/>
      <c r="J12" s="3"/>
      <c r="K12" s="82"/>
      <c r="M12" s="3"/>
      <c r="N12" s="3"/>
    </row>
    <row r="13" spans="1:14" ht="56.25" customHeight="1" x14ac:dyDescent="0.3">
      <c r="A13" s="260" t="s">
        <v>210</v>
      </c>
      <c r="B13" s="261"/>
      <c r="C13" s="92" t="s">
        <v>93</v>
      </c>
      <c r="D13" s="91"/>
      <c r="E13" s="3"/>
      <c r="F13" s="21"/>
      <c r="J13" s="3"/>
      <c r="K13" s="82"/>
      <c r="M13" s="3"/>
      <c r="N13" s="3"/>
    </row>
    <row r="14" spans="1:14" ht="103.5" customHeight="1" x14ac:dyDescent="0.3">
      <c r="A14" s="256" t="s">
        <v>217</v>
      </c>
      <c r="B14" s="257"/>
      <c r="C14" s="90"/>
      <c r="D14" s="91"/>
      <c r="E14" s="3"/>
      <c r="F14" s="21"/>
      <c r="J14" s="3"/>
      <c r="K14" s="82"/>
      <c r="M14" s="3"/>
      <c r="N14" s="3"/>
    </row>
    <row r="15" spans="1:14" x14ac:dyDescent="0.3">
      <c r="A15" s="87" t="s">
        <v>94</v>
      </c>
      <c r="B15" s="3"/>
      <c r="C15" s="92" t="s">
        <v>95</v>
      </c>
      <c r="D15" s="91"/>
      <c r="E15" s="3"/>
      <c r="F15" s="21"/>
      <c r="J15" s="3"/>
      <c r="K15" s="82"/>
      <c r="M15" s="3"/>
      <c r="N15" s="3"/>
    </row>
    <row r="16" spans="1:14" ht="56.25" customHeight="1" x14ac:dyDescent="0.3">
      <c r="A16" s="256" t="s">
        <v>79</v>
      </c>
      <c r="B16" s="257"/>
      <c r="C16" s="90"/>
      <c r="D16" s="91"/>
      <c r="E16" s="3"/>
      <c r="F16" s="21"/>
      <c r="J16" s="3"/>
      <c r="K16" s="82"/>
      <c r="M16" s="3"/>
      <c r="N16" s="3"/>
    </row>
    <row r="17" spans="1:14" x14ac:dyDescent="0.3">
      <c r="A17" s="87" t="s">
        <v>96</v>
      </c>
      <c r="B17" s="3"/>
      <c r="C17" s="92" t="s">
        <v>97</v>
      </c>
      <c r="D17" s="91"/>
      <c r="E17" s="3"/>
      <c r="F17" s="21"/>
      <c r="J17" s="3"/>
      <c r="K17" s="82"/>
      <c r="M17" s="3"/>
      <c r="N17" s="3"/>
    </row>
    <row r="18" spans="1:14" ht="18" customHeight="1" x14ac:dyDescent="0.3">
      <c r="A18" s="243" t="s">
        <v>209</v>
      </c>
      <c r="B18" s="244"/>
      <c r="C18" s="90"/>
      <c r="D18" s="91"/>
      <c r="E18" s="3"/>
      <c r="F18" s="21"/>
      <c r="J18" s="3"/>
      <c r="K18" s="82"/>
      <c r="M18" s="3"/>
      <c r="N18" s="3"/>
    </row>
    <row r="19" spans="1:14" x14ac:dyDescent="0.3">
      <c r="A19" s="87" t="s">
        <v>98</v>
      </c>
      <c r="B19" s="21"/>
      <c r="C19" s="92" t="s">
        <v>99</v>
      </c>
      <c r="D19" s="91"/>
      <c r="E19" s="3"/>
      <c r="F19" s="21"/>
      <c r="J19" s="3"/>
      <c r="K19" s="82"/>
      <c r="M19" s="3"/>
      <c r="N19" s="3"/>
    </row>
    <row r="20" spans="1:14" ht="25.5" customHeight="1" thickBot="1" x14ac:dyDescent="0.35">
      <c r="A20" s="258" t="s">
        <v>60</v>
      </c>
      <c r="B20" s="259"/>
      <c r="C20" s="93"/>
      <c r="D20" s="94"/>
      <c r="E20" s="3"/>
      <c r="F20" s="21"/>
      <c r="J20" s="3"/>
      <c r="K20" s="82"/>
      <c r="M20" s="3"/>
      <c r="N20" s="3"/>
    </row>
    <row r="21" spans="1:14" x14ac:dyDescent="0.3">
      <c r="A21" s="1"/>
      <c r="B21" s="1"/>
      <c r="C21" s="1"/>
      <c r="D21" s="40"/>
      <c r="E21" s="7"/>
      <c r="F21" s="21"/>
      <c r="J21" s="3"/>
      <c r="K21" s="82"/>
      <c r="M21" s="3"/>
      <c r="N21" s="3"/>
    </row>
    <row r="22" spans="1:14" ht="18.75" x14ac:dyDescent="0.3">
      <c r="A22" s="95"/>
      <c r="B22" s="70"/>
      <c r="C22" s="70"/>
      <c r="D22" s="80"/>
      <c r="E22" s="7"/>
      <c r="F22" s="21"/>
      <c r="J22" s="3"/>
      <c r="K22" s="82"/>
    </row>
    <row r="23" spans="1:14" x14ac:dyDescent="0.3">
      <c r="A23" s="21" t="s">
        <v>100</v>
      </c>
      <c r="B23" s="21"/>
      <c r="C23" s="21"/>
      <c r="D23" s="21"/>
      <c r="E23" s="21"/>
      <c r="F23" s="21"/>
      <c r="J23" s="3"/>
    </row>
    <row r="24" spans="1:14" x14ac:dyDescent="0.3">
      <c r="A24" s="96" t="s">
        <v>101</v>
      </c>
      <c r="B24" s="96"/>
      <c r="C24" s="96"/>
      <c r="D24" s="21"/>
      <c r="E24" s="21"/>
      <c r="F24" s="21"/>
      <c r="J24" s="3"/>
      <c r="K24" s="3"/>
    </row>
    <row r="25" spans="1:14" x14ac:dyDescent="0.3">
      <c r="A25" s="96" t="s">
        <v>102</v>
      </c>
      <c r="B25" s="96"/>
      <c r="C25" s="96"/>
      <c r="D25" s="21"/>
      <c r="E25" s="21"/>
      <c r="F25" s="21"/>
      <c r="J25" s="3"/>
      <c r="K25" s="3"/>
    </row>
    <row r="26" spans="1:14" x14ac:dyDescent="0.3">
      <c r="A26" s="1"/>
      <c r="B26" s="1"/>
      <c r="C26" s="1"/>
      <c r="D26" s="21"/>
      <c r="E26" s="21"/>
      <c r="F26" s="21"/>
      <c r="G26" s="22"/>
      <c r="J26" s="3"/>
      <c r="K26" s="3"/>
    </row>
    <row r="27" spans="1:14" x14ac:dyDescent="0.3">
      <c r="A27" s="1"/>
      <c r="B27" s="253" t="s">
        <v>103</v>
      </c>
      <c r="C27" s="253"/>
      <c r="D27" s="21"/>
      <c r="E27" s="21"/>
      <c r="F27" s="21"/>
      <c r="G27" s="22"/>
      <c r="J27" s="3"/>
      <c r="K27" s="3"/>
    </row>
    <row r="28" spans="1:14" x14ac:dyDescent="0.3">
      <c r="A28" s="1"/>
      <c r="B28" s="1" t="s">
        <v>104</v>
      </c>
      <c r="C28" s="1" t="s">
        <v>105</v>
      </c>
      <c r="D28" s="21"/>
      <c r="E28" s="21"/>
      <c r="F28" s="21"/>
      <c r="G28" s="22"/>
      <c r="J28" s="3"/>
      <c r="K28" s="3"/>
    </row>
    <row r="29" spans="1:14" x14ac:dyDescent="0.3">
      <c r="A29" s="1"/>
      <c r="B29" s="82" t="s">
        <v>106</v>
      </c>
      <c r="C29" s="1" t="s">
        <v>107</v>
      </c>
      <c r="D29" s="21"/>
      <c r="E29" s="21"/>
      <c r="F29" s="21"/>
      <c r="G29" s="22"/>
      <c r="J29" s="3"/>
      <c r="K29" s="3"/>
    </row>
    <row r="30" spans="1:14" x14ac:dyDescent="0.3">
      <c r="A30" s="22"/>
      <c r="B30" s="82" t="s">
        <v>108</v>
      </c>
      <c r="C30" s="1" t="s">
        <v>109</v>
      </c>
      <c r="D30" s="21"/>
      <c r="E30" s="21"/>
      <c r="F30" s="21"/>
      <c r="G30" s="22"/>
      <c r="J30" s="3"/>
      <c r="K30" s="3"/>
    </row>
    <row r="31" spans="1:14" x14ac:dyDescent="0.3">
      <c r="A31" s="22"/>
      <c r="B31" s="82" t="s">
        <v>110</v>
      </c>
      <c r="C31" s="1" t="s">
        <v>111</v>
      </c>
      <c r="D31" s="21"/>
      <c r="E31" s="21"/>
      <c r="F31" s="21"/>
      <c r="G31" s="22"/>
      <c r="J31" s="3"/>
      <c r="K31" s="3"/>
    </row>
    <row r="32" spans="1:14" x14ac:dyDescent="0.3">
      <c r="A32" s="22"/>
      <c r="B32" s="1" t="s">
        <v>112</v>
      </c>
      <c r="C32" s="1" t="s">
        <v>113</v>
      </c>
      <c r="D32" s="21"/>
      <c r="E32" s="21"/>
      <c r="F32" s="21"/>
      <c r="G32" s="22"/>
      <c r="J32" s="3"/>
      <c r="K32" s="3"/>
    </row>
    <row r="33" spans="1:26" x14ac:dyDescent="0.3">
      <c r="A33" s="143" t="s">
        <v>344</v>
      </c>
      <c r="B33" s="96"/>
      <c r="C33" s="96"/>
      <c r="D33" s="21"/>
      <c r="E33" s="21"/>
      <c r="F33" s="21"/>
      <c r="G33" s="22"/>
      <c r="H33" s="3"/>
      <c r="I33" s="3"/>
      <c r="J33" s="3"/>
      <c r="K33" s="3"/>
    </row>
    <row r="34" spans="1:26" ht="49.5" x14ac:dyDescent="0.3">
      <c r="A34" s="97" t="s">
        <v>212</v>
      </c>
      <c r="B34" s="97" t="s">
        <v>218</v>
      </c>
      <c r="C34" s="97" t="s">
        <v>114</v>
      </c>
      <c r="D34" s="97" t="s">
        <v>115</v>
      </c>
      <c r="E34" s="97" t="s">
        <v>116</v>
      </c>
      <c r="F34" s="98" t="s">
        <v>117</v>
      </c>
      <c r="G34" s="98" t="s">
        <v>118</v>
      </c>
      <c r="H34" s="79" t="s">
        <v>119</v>
      </c>
      <c r="I34" s="79" t="s">
        <v>120</v>
      </c>
      <c r="J34" s="98" t="s">
        <v>121</v>
      </c>
      <c r="K34" s="97" t="s">
        <v>122</v>
      </c>
      <c r="L34" s="97" t="s">
        <v>123</v>
      </c>
      <c r="M34" s="97" t="s">
        <v>110</v>
      </c>
      <c r="N34" s="97" t="s">
        <v>124</v>
      </c>
      <c r="O34" s="79" t="s">
        <v>31</v>
      </c>
      <c r="P34" s="79" t="s">
        <v>32</v>
      </c>
      <c r="Q34" s="79" t="s">
        <v>33</v>
      </c>
      <c r="R34" s="79" t="s">
        <v>34</v>
      </c>
      <c r="S34" s="79" t="s">
        <v>35</v>
      </c>
      <c r="T34" s="79" t="s">
        <v>36</v>
      </c>
      <c r="U34" s="79" t="s">
        <v>37</v>
      </c>
      <c r="V34" s="79" t="s">
        <v>38</v>
      </c>
      <c r="W34" s="79" t="s">
        <v>39</v>
      </c>
      <c r="X34" s="79" t="s">
        <v>40</v>
      </c>
      <c r="Y34" s="79" t="s">
        <v>41</v>
      </c>
      <c r="Z34" s="78" t="s">
        <v>42</v>
      </c>
    </row>
    <row r="35" spans="1:26" x14ac:dyDescent="0.3">
      <c r="A35" s="59" t="s">
        <v>213</v>
      </c>
      <c r="B35" s="59"/>
      <c r="C35" s="99">
        <v>1</v>
      </c>
      <c r="D35" s="59" t="s">
        <v>125</v>
      </c>
      <c r="E35" s="59" t="s">
        <v>126</v>
      </c>
      <c r="F35" s="100"/>
      <c r="G35" s="60" t="s">
        <v>127</v>
      </c>
      <c r="H35" s="101" t="s">
        <v>128</v>
      </c>
      <c r="I35" s="101">
        <v>2362625.1000000089</v>
      </c>
      <c r="J35" s="102">
        <v>38353</v>
      </c>
      <c r="K35" s="101">
        <v>30</v>
      </c>
      <c r="L35" s="103" t="s">
        <v>129</v>
      </c>
      <c r="M35" s="101">
        <v>30</v>
      </c>
      <c r="N35" s="61"/>
      <c r="O35" s="61">
        <f>+I35/12</f>
        <v>196885.42500000075</v>
      </c>
      <c r="P35" s="61">
        <f>+O35</f>
        <v>196885.42500000075</v>
      </c>
      <c r="Q35" s="61">
        <f t="shared" ref="Q35:Z35" si="0">+P35</f>
        <v>196885.42500000075</v>
      </c>
      <c r="R35" s="61">
        <f t="shared" si="0"/>
        <v>196885.42500000075</v>
      </c>
      <c r="S35" s="61">
        <f t="shared" si="0"/>
        <v>196885.42500000075</v>
      </c>
      <c r="T35" s="61">
        <f t="shared" si="0"/>
        <v>196885.42500000075</v>
      </c>
      <c r="U35" s="61">
        <f t="shared" si="0"/>
        <v>196885.42500000075</v>
      </c>
      <c r="V35" s="61">
        <f t="shared" si="0"/>
        <v>196885.42500000075</v>
      </c>
      <c r="W35" s="61">
        <f t="shared" si="0"/>
        <v>196885.42500000075</v>
      </c>
      <c r="X35" s="61">
        <f t="shared" si="0"/>
        <v>196885.42500000075</v>
      </c>
      <c r="Y35" s="61">
        <f t="shared" si="0"/>
        <v>196885.42500000075</v>
      </c>
      <c r="Z35" s="61">
        <f t="shared" si="0"/>
        <v>196885.42500000075</v>
      </c>
    </row>
    <row r="36" spans="1:26" x14ac:dyDescent="0.3">
      <c r="A36" s="59" t="s">
        <v>214</v>
      </c>
      <c r="B36" s="59"/>
      <c r="C36" s="99">
        <v>1</v>
      </c>
      <c r="D36" s="59" t="s">
        <v>125</v>
      </c>
      <c r="E36" s="59" t="s">
        <v>130</v>
      </c>
      <c r="F36" s="100"/>
      <c r="G36" s="60" t="s">
        <v>127</v>
      </c>
      <c r="H36" s="103" t="s">
        <v>131</v>
      </c>
      <c r="I36" s="101">
        <v>5025785</v>
      </c>
      <c r="J36" s="102">
        <v>38353</v>
      </c>
      <c r="K36" s="101">
        <v>30</v>
      </c>
      <c r="L36" s="103" t="s">
        <v>129</v>
      </c>
      <c r="M36" s="101">
        <v>30</v>
      </c>
      <c r="N36" s="61"/>
      <c r="O36" s="61">
        <f>+I36/3</f>
        <v>1675261.6666666667</v>
      </c>
      <c r="P36" s="61"/>
      <c r="Q36" s="61"/>
      <c r="R36" s="61">
        <f>+O36</f>
        <v>1675261.6666666667</v>
      </c>
      <c r="S36" s="61"/>
      <c r="T36" s="61"/>
      <c r="U36" s="61"/>
      <c r="V36" s="61">
        <f>+R36</f>
        <v>1675261.6666666667</v>
      </c>
      <c r="W36" s="61"/>
      <c r="X36" s="61"/>
      <c r="Y36" s="61"/>
      <c r="Z36" s="61"/>
    </row>
    <row r="37" spans="1:26" x14ac:dyDescent="0.3">
      <c r="A37" s="59" t="s">
        <v>219</v>
      </c>
      <c r="B37" s="59"/>
      <c r="C37" s="99">
        <v>1</v>
      </c>
      <c r="D37" s="59" t="s">
        <v>125</v>
      </c>
      <c r="E37" s="59" t="s">
        <v>132</v>
      </c>
      <c r="F37" s="100"/>
      <c r="G37" s="60" t="s">
        <v>127</v>
      </c>
      <c r="H37" s="103" t="s">
        <v>133</v>
      </c>
      <c r="I37" s="101">
        <v>800000</v>
      </c>
      <c r="J37" s="102">
        <v>38353</v>
      </c>
      <c r="K37" s="101">
        <v>30</v>
      </c>
      <c r="L37" s="103" t="s">
        <v>129</v>
      </c>
      <c r="M37" s="101">
        <v>30</v>
      </c>
      <c r="N37" s="61"/>
      <c r="O37" s="61"/>
      <c r="P37" s="61"/>
      <c r="Q37" s="61"/>
      <c r="R37" s="61"/>
      <c r="S37" s="61"/>
      <c r="T37" s="61"/>
      <c r="U37" s="61"/>
      <c r="V37" s="61"/>
      <c r="W37" s="61"/>
      <c r="X37" s="61">
        <f>+I37</f>
        <v>800000</v>
      </c>
      <c r="Y37" s="61"/>
      <c r="Z37" s="61"/>
    </row>
    <row r="38" spans="1:26" x14ac:dyDescent="0.3">
      <c r="A38" s="59" t="s">
        <v>215</v>
      </c>
      <c r="B38" s="59"/>
      <c r="C38" s="99"/>
      <c r="D38" s="59"/>
      <c r="E38" s="59"/>
      <c r="F38" s="100"/>
      <c r="G38" s="60"/>
      <c r="H38" s="60"/>
      <c r="I38" s="60"/>
      <c r="J38" s="60"/>
      <c r="K38" s="60"/>
      <c r="L38" s="60"/>
      <c r="M38" s="60"/>
      <c r="N38" s="61"/>
      <c r="O38" s="61"/>
      <c r="P38" s="61"/>
      <c r="Q38" s="61"/>
      <c r="R38" s="61"/>
      <c r="S38" s="61"/>
      <c r="T38" s="61"/>
      <c r="U38" s="61"/>
      <c r="V38" s="61"/>
      <c r="W38" s="61"/>
      <c r="X38" s="61"/>
      <c r="Y38" s="61"/>
      <c r="Z38" s="61"/>
    </row>
    <row r="39" spans="1:26" x14ac:dyDescent="0.3">
      <c r="A39" s="59"/>
      <c r="B39" s="59"/>
      <c r="C39" s="99"/>
      <c r="D39" s="59"/>
      <c r="E39" s="59"/>
      <c r="F39" s="100"/>
      <c r="G39" s="60"/>
      <c r="H39" s="60"/>
      <c r="I39" s="60"/>
      <c r="J39" s="60"/>
      <c r="K39" s="60"/>
      <c r="L39" s="60"/>
      <c r="M39" s="60"/>
      <c r="N39" s="61"/>
      <c r="O39" s="61"/>
      <c r="P39" s="61"/>
      <c r="Q39" s="61"/>
      <c r="R39" s="61"/>
      <c r="S39" s="61"/>
      <c r="T39" s="61"/>
      <c r="U39" s="61"/>
      <c r="V39" s="61"/>
      <c r="W39" s="61"/>
      <c r="X39" s="61"/>
      <c r="Y39" s="61"/>
      <c r="Z39" s="61"/>
    </row>
    <row r="40" spans="1:26" x14ac:dyDescent="0.3">
      <c r="A40" s="59"/>
      <c r="B40" s="59"/>
      <c r="C40" s="59"/>
      <c r="D40" s="59"/>
      <c r="E40" s="59"/>
      <c r="F40" s="100"/>
      <c r="G40" s="60"/>
      <c r="H40" s="60"/>
      <c r="I40" s="60"/>
      <c r="J40" s="60"/>
      <c r="K40" s="60"/>
      <c r="L40" s="60"/>
      <c r="M40" s="60"/>
      <c r="N40" s="61"/>
      <c r="O40" s="61"/>
      <c r="P40" s="61"/>
      <c r="Q40" s="61"/>
      <c r="R40" s="61"/>
      <c r="S40" s="61"/>
      <c r="T40" s="61"/>
      <c r="U40" s="61"/>
      <c r="V40" s="61"/>
      <c r="W40" s="61"/>
      <c r="X40" s="61"/>
      <c r="Y40" s="61"/>
      <c r="Z40" s="61"/>
    </row>
    <row r="41" spans="1:26" x14ac:dyDescent="0.3">
      <c r="A41" s="48"/>
      <c r="B41" s="48"/>
      <c r="C41" s="48"/>
      <c r="D41" s="48"/>
      <c r="E41" s="48"/>
      <c r="F41" s="62"/>
      <c r="G41" s="62"/>
      <c r="H41" s="62"/>
      <c r="I41" s="62"/>
      <c r="J41" s="62"/>
      <c r="K41" s="62"/>
      <c r="L41" s="62"/>
      <c r="M41" s="62"/>
      <c r="N41" s="63"/>
      <c r="O41" s="63"/>
      <c r="P41" s="63"/>
      <c r="Q41" s="63"/>
      <c r="R41" s="63"/>
      <c r="S41" s="63"/>
      <c r="T41" s="63"/>
      <c r="U41" s="63"/>
      <c r="V41" s="63"/>
      <c r="W41" s="63"/>
      <c r="X41" s="63"/>
      <c r="Y41" s="63"/>
      <c r="Z41" s="63"/>
    </row>
    <row r="42" spans="1:26" x14ac:dyDescent="0.3">
      <c r="A42" s="48"/>
      <c r="B42" s="48"/>
      <c r="C42" s="48"/>
      <c r="D42" s="48"/>
      <c r="E42" s="48"/>
      <c r="F42" s="62"/>
      <c r="G42" s="62"/>
      <c r="H42" s="62"/>
      <c r="I42" s="62"/>
      <c r="J42" s="62"/>
      <c r="K42" s="62"/>
      <c r="L42" s="62"/>
      <c r="M42" s="62"/>
      <c r="N42" s="63"/>
      <c r="O42" s="63"/>
      <c r="P42" s="63"/>
      <c r="Q42" s="63"/>
      <c r="R42" s="63"/>
      <c r="S42" s="63"/>
      <c r="T42" s="63"/>
      <c r="U42" s="63"/>
      <c r="V42" s="63"/>
      <c r="W42" s="63"/>
      <c r="X42" s="63"/>
      <c r="Y42" s="63"/>
      <c r="Z42" s="63"/>
    </row>
    <row r="43" spans="1:26" x14ac:dyDescent="0.3">
      <c r="A43" s="48"/>
      <c r="B43" s="48"/>
      <c r="C43" s="48"/>
      <c r="D43" s="48"/>
      <c r="E43" s="48"/>
      <c r="F43" s="62"/>
      <c r="G43" s="62"/>
      <c r="H43" s="62"/>
      <c r="I43" s="62"/>
      <c r="J43" s="62"/>
      <c r="K43" s="62"/>
      <c r="L43" s="62"/>
      <c r="M43" s="62"/>
      <c r="N43" s="63"/>
      <c r="O43" s="63"/>
      <c r="P43" s="63"/>
      <c r="Q43" s="63"/>
      <c r="R43" s="63"/>
      <c r="S43" s="63"/>
      <c r="T43" s="63"/>
      <c r="U43" s="63"/>
      <c r="V43" s="63"/>
      <c r="W43" s="63"/>
      <c r="X43" s="63"/>
      <c r="Y43" s="63"/>
      <c r="Z43" s="63"/>
    </row>
    <row r="44" spans="1:26" x14ac:dyDescent="0.3">
      <c r="A44" s="48"/>
      <c r="B44" s="48"/>
      <c r="C44" s="48"/>
      <c r="D44" s="48"/>
      <c r="E44" s="48"/>
      <c r="F44" s="62"/>
      <c r="G44" s="62"/>
      <c r="H44" s="62"/>
      <c r="I44" s="62"/>
      <c r="J44" s="62"/>
      <c r="K44" s="62"/>
      <c r="L44" s="62"/>
      <c r="M44" s="62"/>
      <c r="N44" s="63"/>
      <c r="O44" s="63"/>
      <c r="P44" s="63"/>
      <c r="Q44" s="63"/>
      <c r="R44" s="63"/>
      <c r="S44" s="63"/>
      <c r="T44" s="63"/>
      <c r="U44" s="63"/>
      <c r="V44" s="63"/>
      <c r="W44" s="63"/>
      <c r="X44" s="63"/>
      <c r="Y44" s="63"/>
      <c r="Z44" s="63"/>
    </row>
    <row r="45" spans="1:26" x14ac:dyDescent="0.3">
      <c r="A45" s="48"/>
      <c r="B45" s="48"/>
      <c r="C45" s="48"/>
      <c r="D45" s="48"/>
      <c r="E45" s="48"/>
      <c r="F45" s="62"/>
      <c r="G45" s="62"/>
      <c r="H45" s="62"/>
      <c r="I45" s="62"/>
      <c r="J45" s="62"/>
      <c r="K45" s="62"/>
      <c r="L45" s="62"/>
      <c r="M45" s="62"/>
      <c r="N45" s="63"/>
      <c r="O45" s="63"/>
      <c r="P45" s="63"/>
      <c r="Q45" s="63"/>
      <c r="R45" s="63"/>
      <c r="S45" s="63"/>
      <c r="T45" s="63"/>
      <c r="U45" s="63"/>
      <c r="V45" s="63"/>
      <c r="W45" s="63"/>
      <c r="X45" s="63"/>
      <c r="Y45" s="63"/>
      <c r="Z45" s="63"/>
    </row>
    <row r="46" spans="1:26" x14ac:dyDescent="0.3">
      <c r="A46" s="48"/>
      <c r="B46" s="48"/>
      <c r="C46" s="48"/>
      <c r="D46" s="48"/>
      <c r="E46" s="48"/>
      <c r="F46" s="62"/>
      <c r="G46" s="62"/>
      <c r="H46" s="62"/>
      <c r="I46" s="62"/>
      <c r="J46" s="62"/>
      <c r="K46" s="62"/>
      <c r="L46" s="62"/>
      <c r="M46" s="62"/>
      <c r="N46" s="63"/>
      <c r="O46" s="63"/>
      <c r="P46" s="63"/>
      <c r="Q46" s="63"/>
      <c r="R46" s="63"/>
      <c r="S46" s="63"/>
      <c r="T46" s="63"/>
      <c r="U46" s="63"/>
      <c r="V46" s="63"/>
      <c r="W46" s="63"/>
      <c r="X46" s="63"/>
      <c r="Y46" s="63"/>
      <c r="Z46" s="63"/>
    </row>
    <row r="47" spans="1:26" x14ac:dyDescent="0.3">
      <c r="A47" s="59"/>
      <c r="B47" s="59"/>
      <c r="C47" s="59"/>
      <c r="D47" s="59"/>
      <c r="E47" s="59"/>
      <c r="F47" s="60"/>
      <c r="G47" s="60"/>
      <c r="H47" s="60"/>
      <c r="I47" s="60"/>
      <c r="J47" s="60"/>
      <c r="K47" s="60"/>
      <c r="L47" s="60"/>
      <c r="M47" s="60"/>
      <c r="N47" s="61"/>
      <c r="O47" s="61"/>
      <c r="P47" s="61"/>
      <c r="Q47" s="61"/>
      <c r="R47" s="61"/>
      <c r="S47" s="61"/>
      <c r="T47" s="61"/>
      <c r="U47" s="61"/>
      <c r="V47" s="61"/>
      <c r="W47" s="61"/>
      <c r="X47" s="61"/>
      <c r="Y47" s="61"/>
      <c r="Z47" s="61"/>
    </row>
    <row r="48" spans="1:26" x14ac:dyDescent="0.3">
      <c r="A48" s="59"/>
      <c r="B48" s="59"/>
      <c r="C48" s="59"/>
      <c r="D48" s="59"/>
      <c r="E48" s="59"/>
      <c r="F48" s="60"/>
      <c r="G48" s="60"/>
      <c r="H48" s="60"/>
      <c r="I48" s="60"/>
      <c r="J48" s="60"/>
      <c r="K48" s="60"/>
      <c r="L48" s="60"/>
      <c r="M48" s="60"/>
      <c r="N48" s="61"/>
      <c r="O48" s="61"/>
      <c r="P48" s="61"/>
      <c r="Q48" s="61"/>
      <c r="R48" s="61"/>
      <c r="S48" s="61"/>
      <c r="T48" s="61"/>
      <c r="U48" s="61"/>
      <c r="V48" s="61"/>
      <c r="W48" s="61"/>
      <c r="X48" s="61"/>
      <c r="Y48" s="61"/>
      <c r="Z48" s="61"/>
    </row>
    <row r="49" spans="1:26" x14ac:dyDescent="0.3">
      <c r="A49" s="59"/>
      <c r="B49" s="59"/>
      <c r="C49" s="59"/>
      <c r="D49" s="59"/>
      <c r="E49" s="59"/>
      <c r="F49" s="60"/>
      <c r="G49" s="60"/>
      <c r="H49" s="60"/>
      <c r="I49" s="60"/>
      <c r="J49" s="60"/>
      <c r="K49" s="60"/>
      <c r="L49" s="60"/>
      <c r="M49" s="60"/>
      <c r="N49" s="61"/>
      <c r="O49" s="61"/>
      <c r="P49" s="61"/>
      <c r="Q49" s="61"/>
      <c r="R49" s="61"/>
      <c r="S49" s="61"/>
      <c r="T49" s="61"/>
      <c r="U49" s="61"/>
      <c r="V49" s="61"/>
      <c r="W49" s="61"/>
      <c r="X49" s="61"/>
      <c r="Y49" s="61"/>
      <c r="Z49" s="61"/>
    </row>
    <row r="50" spans="1:26" x14ac:dyDescent="0.3">
      <c r="A50" s="59"/>
      <c r="B50" s="59"/>
      <c r="C50" s="59"/>
      <c r="D50" s="59"/>
      <c r="E50" s="59"/>
      <c r="F50" s="60"/>
      <c r="G50" s="60"/>
      <c r="H50" s="60"/>
      <c r="I50" s="60"/>
      <c r="J50" s="60"/>
      <c r="K50" s="60"/>
      <c r="L50" s="60"/>
      <c r="M50" s="60"/>
      <c r="N50" s="61"/>
      <c r="O50" s="61"/>
      <c r="P50" s="61"/>
      <c r="Q50" s="61"/>
      <c r="R50" s="61"/>
      <c r="S50" s="61"/>
      <c r="T50" s="61"/>
      <c r="U50" s="61"/>
      <c r="V50" s="61"/>
      <c r="W50" s="61"/>
      <c r="X50" s="61"/>
      <c r="Y50" s="61"/>
      <c r="Z50" s="61"/>
    </row>
    <row r="51" spans="1:26" x14ac:dyDescent="0.3">
      <c r="A51" s="59"/>
      <c r="B51" s="59"/>
      <c r="C51" s="59"/>
      <c r="D51" s="59"/>
      <c r="E51" s="104" t="s">
        <v>47</v>
      </c>
      <c r="F51" s="60"/>
      <c r="G51" s="60"/>
      <c r="H51" s="60"/>
      <c r="I51" s="60">
        <f>+SUM(I35:I50)</f>
        <v>8188410.1000000089</v>
      </c>
      <c r="J51" s="60"/>
      <c r="K51" s="60"/>
      <c r="L51" s="60"/>
      <c r="M51" s="60"/>
      <c r="N51" s="61"/>
      <c r="O51" s="61"/>
      <c r="P51" s="61"/>
      <c r="Q51" s="61"/>
      <c r="R51" s="61"/>
      <c r="S51" s="61"/>
      <c r="T51" s="61"/>
      <c r="U51" s="61"/>
      <c r="V51" s="61"/>
      <c r="W51" s="61"/>
      <c r="X51" s="61"/>
      <c r="Y51" s="61"/>
      <c r="Z51" s="61"/>
    </row>
    <row r="52" spans="1:26" x14ac:dyDescent="0.3">
      <c r="A52" s="10"/>
      <c r="B52" s="3"/>
      <c r="C52" s="3"/>
      <c r="D52" s="3"/>
      <c r="E52" s="3"/>
      <c r="F52" s="3"/>
      <c r="G52" s="3"/>
      <c r="H52" s="3"/>
      <c r="I52" s="3"/>
      <c r="J52" s="3"/>
      <c r="K52" s="3"/>
    </row>
    <row r="53" spans="1:26" x14ac:dyDescent="0.3">
      <c r="A53" s="199" t="s">
        <v>345</v>
      </c>
      <c r="B53" s="3"/>
      <c r="C53" s="3"/>
      <c r="D53" s="3"/>
      <c r="E53" s="3"/>
      <c r="F53" s="3"/>
      <c r="G53" s="3"/>
      <c r="H53" s="3"/>
      <c r="I53" s="3"/>
      <c r="J53" s="3"/>
      <c r="K53" s="3"/>
    </row>
    <row r="54" spans="1:26" ht="49.5" x14ac:dyDescent="0.3">
      <c r="A54" s="229" t="s">
        <v>218</v>
      </c>
      <c r="B54" s="97" t="s">
        <v>114</v>
      </c>
      <c r="C54" s="97" t="s">
        <v>115</v>
      </c>
      <c r="D54" s="97" t="s">
        <v>116</v>
      </c>
      <c r="E54" s="98" t="s">
        <v>117</v>
      </c>
      <c r="F54" s="98" t="s">
        <v>118</v>
      </c>
      <c r="G54" s="174" t="s">
        <v>119</v>
      </c>
      <c r="H54" s="174" t="s">
        <v>120</v>
      </c>
      <c r="I54" s="98" t="s">
        <v>121</v>
      </c>
      <c r="J54" s="97" t="s">
        <v>122</v>
      </c>
      <c r="K54" s="97" t="s">
        <v>123</v>
      </c>
      <c r="L54" s="97" t="s">
        <v>110</v>
      </c>
      <c r="M54" s="97" t="s">
        <v>124</v>
      </c>
      <c r="N54" s="174" t="s">
        <v>31</v>
      </c>
      <c r="O54" s="174" t="s">
        <v>32</v>
      </c>
      <c r="P54" s="174" t="s">
        <v>33</v>
      </c>
      <c r="Q54" s="174" t="s">
        <v>34</v>
      </c>
      <c r="R54" s="174" t="s">
        <v>35</v>
      </c>
      <c r="S54" s="174" t="s">
        <v>36</v>
      </c>
      <c r="T54" s="174" t="s">
        <v>37</v>
      </c>
      <c r="U54" s="174" t="s">
        <v>38</v>
      </c>
      <c r="V54" s="174" t="s">
        <v>39</v>
      </c>
      <c r="W54" s="174" t="s">
        <v>40</v>
      </c>
      <c r="X54" s="174" t="s">
        <v>41</v>
      </c>
      <c r="Y54" s="193" t="s">
        <v>42</v>
      </c>
    </row>
    <row r="55" spans="1:26" x14ac:dyDescent="0.3">
      <c r="A55" s="230"/>
      <c r="B55" s="99">
        <v>1</v>
      </c>
      <c r="C55" s="59" t="s">
        <v>125</v>
      </c>
      <c r="D55" s="59" t="s">
        <v>126</v>
      </c>
      <c r="E55" s="100"/>
      <c r="F55" s="60" t="s">
        <v>127</v>
      </c>
      <c r="G55" s="101" t="s">
        <v>128</v>
      </c>
      <c r="H55" s="101">
        <v>2362625.1000000089</v>
      </c>
      <c r="I55" s="102">
        <v>38353</v>
      </c>
      <c r="J55" s="101">
        <v>30</v>
      </c>
      <c r="K55" s="103" t="s">
        <v>129</v>
      </c>
      <c r="L55" s="101">
        <v>30</v>
      </c>
      <c r="M55" s="61"/>
      <c r="N55" s="61">
        <f>+H55/12</f>
        <v>196885.42500000075</v>
      </c>
      <c r="O55" s="61">
        <f>+N55</f>
        <v>196885.42500000075</v>
      </c>
      <c r="P55" s="61">
        <f t="shared" ref="P55" si="1">+O55</f>
        <v>196885.42500000075</v>
      </c>
      <c r="Q55" s="61">
        <f t="shared" ref="Q55" si="2">+P55</f>
        <v>196885.42500000075</v>
      </c>
      <c r="R55" s="61">
        <f t="shared" ref="R55" si="3">+Q55</f>
        <v>196885.42500000075</v>
      </c>
      <c r="S55" s="61">
        <f t="shared" ref="S55" si="4">+R55</f>
        <v>196885.42500000075</v>
      </c>
      <c r="T55" s="61">
        <f t="shared" ref="T55" si="5">+S55</f>
        <v>196885.42500000075</v>
      </c>
      <c r="U55" s="61">
        <f t="shared" ref="U55" si="6">+T55</f>
        <v>196885.42500000075</v>
      </c>
      <c r="V55" s="61">
        <f t="shared" ref="V55" si="7">+U55</f>
        <v>196885.42500000075</v>
      </c>
      <c r="W55" s="61">
        <f t="shared" ref="W55" si="8">+V55</f>
        <v>196885.42500000075</v>
      </c>
      <c r="X55" s="61">
        <f t="shared" ref="X55" si="9">+W55</f>
        <v>196885.42500000075</v>
      </c>
      <c r="Y55" s="61">
        <f t="shared" ref="Y55" si="10">+X55</f>
        <v>196885.42500000075</v>
      </c>
    </row>
    <row r="56" spans="1:26" x14ac:dyDescent="0.3">
      <c r="A56" s="3"/>
      <c r="B56" s="3"/>
      <c r="C56" s="3"/>
      <c r="D56" s="3"/>
      <c r="E56" s="3"/>
      <c r="F56" s="3"/>
      <c r="G56" s="3"/>
      <c r="H56" s="3"/>
      <c r="I56" s="3"/>
      <c r="J56" s="3"/>
      <c r="K56" s="3"/>
    </row>
    <row r="57" spans="1:26" x14ac:dyDescent="0.3">
      <c r="A57" s="3"/>
      <c r="B57" s="3"/>
      <c r="C57" s="3"/>
      <c r="D57" s="3"/>
      <c r="E57" s="3"/>
      <c r="F57" s="3"/>
      <c r="G57" s="3"/>
      <c r="H57" s="3"/>
      <c r="I57" s="3"/>
      <c r="J57" s="3"/>
      <c r="K57" s="3"/>
    </row>
    <row r="58" spans="1:26" x14ac:dyDescent="0.3">
      <c r="A58" s="29" t="s">
        <v>210</v>
      </c>
      <c r="B58" s="3"/>
      <c r="C58" s="3"/>
      <c r="D58" s="3"/>
      <c r="E58" s="3"/>
      <c r="F58" s="3"/>
      <c r="G58" s="3"/>
      <c r="H58" s="3"/>
      <c r="I58" s="3"/>
      <c r="J58" s="3"/>
      <c r="K58" s="3"/>
    </row>
    <row r="59" spans="1:26" x14ac:dyDescent="0.3">
      <c r="A59" s="32" t="s">
        <v>55</v>
      </c>
      <c r="B59" s="3"/>
      <c r="C59" s="3"/>
      <c r="D59" s="3"/>
      <c r="E59" s="3"/>
      <c r="F59" s="3"/>
      <c r="G59" s="3"/>
      <c r="H59" s="3"/>
      <c r="I59" s="3"/>
      <c r="J59" s="3"/>
      <c r="K59" s="3"/>
    </row>
    <row r="60" spans="1:26" x14ac:dyDescent="0.3">
      <c r="A60" s="105" t="s">
        <v>134</v>
      </c>
      <c r="B60" s="80"/>
      <c r="C60" s="80"/>
      <c r="D60" s="80"/>
      <c r="E60" s="7"/>
      <c r="F60" s="21"/>
      <c r="I60" s="3"/>
      <c r="J60" s="3"/>
      <c r="K60" s="3"/>
      <c r="L60" s="3"/>
      <c r="M60" s="3"/>
      <c r="N60" s="3"/>
    </row>
    <row r="61" spans="1:26" x14ac:dyDescent="0.3">
      <c r="A61" s="105" t="s">
        <v>135</v>
      </c>
      <c r="B61" s="80"/>
      <c r="C61" s="80"/>
      <c r="D61" s="80"/>
      <c r="E61" s="7"/>
      <c r="F61" s="21"/>
      <c r="I61" s="3"/>
      <c r="J61" s="3"/>
      <c r="K61" s="3"/>
      <c r="L61" s="3"/>
      <c r="M61" s="3"/>
      <c r="N61" s="3"/>
    </row>
    <row r="62" spans="1:26" x14ac:dyDescent="0.3">
      <c r="A62" s="32"/>
      <c r="B62" s="3"/>
      <c r="C62" s="3"/>
      <c r="D62" s="3"/>
      <c r="E62" s="3"/>
      <c r="F62" s="3"/>
      <c r="G62" s="3"/>
      <c r="H62" s="3"/>
      <c r="I62" s="3"/>
      <c r="J62" s="3"/>
      <c r="K62" s="3"/>
      <c r="L62" s="3"/>
      <c r="M62" s="3"/>
      <c r="N62" s="3"/>
    </row>
    <row r="63" spans="1:26" x14ac:dyDescent="0.3">
      <c r="C63" s="3"/>
      <c r="D63" s="3"/>
      <c r="E63" s="3"/>
      <c r="F63" s="3"/>
      <c r="G63" s="3"/>
      <c r="H63" s="3"/>
      <c r="I63" s="3"/>
      <c r="J63" s="3"/>
      <c r="K63" s="3"/>
      <c r="L63" s="3"/>
      <c r="M63" s="3"/>
      <c r="N63" s="3"/>
    </row>
    <row r="64" spans="1:26" x14ac:dyDescent="0.3">
      <c r="A64" s="106" t="s">
        <v>48</v>
      </c>
      <c r="C64" s="3"/>
      <c r="D64" s="3"/>
      <c r="E64" s="3"/>
      <c r="F64" s="3"/>
      <c r="G64" s="3"/>
      <c r="H64" s="3"/>
      <c r="I64" s="3"/>
      <c r="J64" s="3"/>
      <c r="K64" s="3"/>
      <c r="L64" s="3"/>
      <c r="M64" s="3"/>
      <c r="N64" s="3"/>
    </row>
    <row r="65" spans="1:17" ht="33" x14ac:dyDescent="0.3">
      <c r="A65" s="97" t="s">
        <v>220</v>
      </c>
      <c r="B65" s="97" t="s">
        <v>136</v>
      </c>
      <c r="C65" s="34" t="s">
        <v>137</v>
      </c>
      <c r="D65" s="107" t="s">
        <v>138</v>
      </c>
      <c r="E65" s="108" t="s">
        <v>139</v>
      </c>
      <c r="F65" s="79" t="s">
        <v>31</v>
      </c>
      <c r="G65" s="79" t="s">
        <v>32</v>
      </c>
      <c r="H65" s="79" t="s">
        <v>33</v>
      </c>
      <c r="I65" s="79" t="s">
        <v>34</v>
      </c>
      <c r="J65" s="79" t="s">
        <v>35</v>
      </c>
      <c r="K65" s="79" t="s">
        <v>36</v>
      </c>
      <c r="L65" s="79" t="s">
        <v>37</v>
      </c>
      <c r="M65" s="79" t="s">
        <v>38</v>
      </c>
      <c r="N65" s="79" t="s">
        <v>39</v>
      </c>
      <c r="O65" s="79" t="s">
        <v>40</v>
      </c>
      <c r="P65" s="79" t="s">
        <v>41</v>
      </c>
      <c r="Q65" s="78" t="s">
        <v>42</v>
      </c>
    </row>
    <row r="66" spans="1:17" x14ac:dyDescent="0.3">
      <c r="A66" s="59" t="s">
        <v>213</v>
      </c>
      <c r="B66" s="109"/>
      <c r="C66" s="109" t="s">
        <v>140</v>
      </c>
      <c r="D66" s="59"/>
      <c r="E66" s="59"/>
      <c r="F66" s="99" t="s">
        <v>49</v>
      </c>
      <c r="G66" s="99" t="s">
        <v>54</v>
      </c>
      <c r="H66" s="99" t="s">
        <v>53</v>
      </c>
      <c r="I66" s="47"/>
      <c r="J66" s="47"/>
      <c r="K66" s="110"/>
      <c r="L66" s="47"/>
      <c r="M66" s="47"/>
      <c r="N66" s="47"/>
      <c r="O66" s="47"/>
      <c r="P66" s="47"/>
      <c r="Q66" s="47"/>
    </row>
    <row r="67" spans="1:17" x14ac:dyDescent="0.3">
      <c r="A67" s="59" t="s">
        <v>214</v>
      </c>
      <c r="B67" s="64"/>
      <c r="C67" s="109" t="s">
        <v>173</v>
      </c>
      <c r="D67" s="65"/>
      <c r="E67" s="109"/>
      <c r="F67" s="63"/>
      <c r="G67" s="65"/>
      <c r="H67" s="47"/>
      <c r="I67" s="47"/>
      <c r="J67" s="47"/>
      <c r="K67" s="48"/>
      <c r="L67" s="47"/>
      <c r="M67" s="47"/>
      <c r="N67" s="47"/>
      <c r="O67" s="47"/>
      <c r="P67" s="47"/>
      <c r="Q67" s="47"/>
    </row>
    <row r="68" spans="1:17" x14ac:dyDescent="0.3">
      <c r="A68" s="59" t="s">
        <v>219</v>
      </c>
      <c r="B68" s="64"/>
      <c r="C68" s="48" t="s">
        <v>141</v>
      </c>
      <c r="D68" s="65"/>
      <c r="E68" s="109"/>
      <c r="F68" s="63"/>
      <c r="G68" s="65"/>
      <c r="H68" s="47"/>
      <c r="I68" s="47"/>
      <c r="J68" s="47"/>
      <c r="K68" s="48"/>
      <c r="L68" s="47"/>
      <c r="M68" s="47"/>
      <c r="N68" s="47"/>
      <c r="O68" s="47"/>
      <c r="P68" s="47"/>
      <c r="Q68" s="47"/>
    </row>
    <row r="69" spans="1:17" x14ac:dyDescent="0.3">
      <c r="A69" s="59" t="s">
        <v>215</v>
      </c>
      <c r="B69" s="64"/>
      <c r="C69" s="109" t="s">
        <v>142</v>
      </c>
      <c r="D69" s="48"/>
      <c r="E69" s="48"/>
      <c r="F69" s="63"/>
      <c r="G69" s="65"/>
      <c r="H69" s="47"/>
      <c r="I69" s="47"/>
      <c r="J69" s="47"/>
      <c r="K69" s="48"/>
      <c r="L69" s="47"/>
      <c r="M69" s="47"/>
      <c r="N69" s="47"/>
      <c r="O69" s="47"/>
      <c r="P69" s="47"/>
      <c r="Q69" s="47"/>
    </row>
    <row r="70" spans="1:17" x14ac:dyDescent="0.3">
      <c r="A70" s="64"/>
      <c r="B70" s="64"/>
      <c r="C70" s="109" t="s">
        <v>143</v>
      </c>
      <c r="D70" s="48"/>
      <c r="E70" s="48"/>
      <c r="F70" s="63"/>
      <c r="G70" s="65"/>
      <c r="H70" s="47"/>
      <c r="I70" s="47"/>
      <c r="J70" s="47"/>
      <c r="K70" s="48"/>
      <c r="L70" s="47"/>
      <c r="M70" s="47"/>
      <c r="N70" s="47"/>
      <c r="O70" s="47"/>
      <c r="P70" s="47"/>
      <c r="Q70" s="47"/>
    </row>
    <row r="71" spans="1:17" x14ac:dyDescent="0.3">
      <c r="A71" s="64"/>
      <c r="B71" s="64"/>
      <c r="C71" s="109" t="s">
        <v>144</v>
      </c>
      <c r="D71" s="48"/>
      <c r="E71" s="48"/>
      <c r="F71" s="63"/>
      <c r="G71" s="65"/>
      <c r="H71" s="47"/>
      <c r="I71" s="47"/>
      <c r="J71" s="47"/>
      <c r="K71" s="48"/>
      <c r="L71" s="47"/>
      <c r="M71" s="47"/>
      <c r="N71" s="47"/>
      <c r="O71" s="47"/>
      <c r="P71" s="47"/>
      <c r="Q71" s="47"/>
    </row>
    <row r="72" spans="1:17" x14ac:dyDescent="0.3">
      <c r="A72" s="64"/>
      <c r="B72" s="64"/>
      <c r="C72" s="109" t="s">
        <v>145</v>
      </c>
      <c r="D72" s="48"/>
      <c r="E72" s="48"/>
      <c r="F72" s="63"/>
      <c r="G72" s="65"/>
      <c r="H72" s="47"/>
      <c r="I72" s="47"/>
      <c r="J72" s="47"/>
      <c r="K72" s="48"/>
      <c r="L72" s="47"/>
      <c r="M72" s="47"/>
      <c r="N72" s="47"/>
      <c r="O72" s="47"/>
      <c r="P72" s="47"/>
      <c r="Q72" s="47"/>
    </row>
    <row r="73" spans="1:17" x14ac:dyDescent="0.3">
      <c r="A73" s="64"/>
      <c r="B73" s="64"/>
      <c r="C73" s="109" t="s">
        <v>146</v>
      </c>
      <c r="D73" s="48"/>
      <c r="E73" s="48"/>
      <c r="F73" s="63"/>
      <c r="G73" s="65"/>
      <c r="H73" s="47"/>
      <c r="I73" s="47"/>
      <c r="J73" s="47"/>
      <c r="K73" s="48"/>
      <c r="L73" s="47"/>
      <c r="M73" s="47"/>
      <c r="N73" s="47"/>
      <c r="O73" s="47"/>
      <c r="P73" s="47"/>
      <c r="Q73" s="47"/>
    </row>
    <row r="74" spans="1:17" x14ac:dyDescent="0.3">
      <c r="A74" s="64"/>
      <c r="B74" s="64"/>
      <c r="C74" s="109" t="s">
        <v>147</v>
      </c>
      <c r="D74" s="48"/>
      <c r="E74" s="48"/>
      <c r="F74" s="63"/>
      <c r="G74" s="65"/>
      <c r="H74" s="47"/>
      <c r="I74" s="47"/>
      <c r="J74" s="47"/>
      <c r="K74" s="48"/>
      <c r="L74" s="47"/>
      <c r="M74" s="47"/>
      <c r="N74" s="47"/>
      <c r="O74" s="47"/>
      <c r="P74" s="47"/>
      <c r="Q74" s="47"/>
    </row>
    <row r="75" spans="1:17" x14ac:dyDescent="0.3">
      <c r="A75" s="64"/>
      <c r="B75" s="64"/>
      <c r="C75" s="109"/>
      <c r="D75" s="48"/>
      <c r="E75" s="48"/>
      <c r="F75" s="63"/>
      <c r="G75" s="65"/>
      <c r="H75" s="47"/>
      <c r="I75" s="47"/>
      <c r="J75" s="47"/>
      <c r="K75" s="48"/>
      <c r="L75" s="47"/>
      <c r="M75" s="47"/>
      <c r="N75" s="47"/>
      <c r="O75" s="47"/>
      <c r="P75" s="47"/>
      <c r="Q75" s="47"/>
    </row>
    <row r="76" spans="1:17" x14ac:dyDescent="0.3">
      <c r="A76" s="64"/>
      <c r="B76" s="64"/>
      <c r="C76" s="48"/>
      <c r="D76" s="48"/>
      <c r="E76" s="48"/>
      <c r="F76" s="63"/>
      <c r="G76" s="65"/>
      <c r="H76" s="47"/>
      <c r="I76" s="47"/>
      <c r="J76" s="47"/>
      <c r="K76" s="48"/>
      <c r="L76" s="47"/>
      <c r="M76" s="47"/>
      <c r="N76" s="47"/>
      <c r="O76" s="47"/>
      <c r="P76" s="47"/>
      <c r="Q76" s="47"/>
    </row>
    <row r="77" spans="1:17" x14ac:dyDescent="0.3">
      <c r="A77" s="64"/>
      <c r="B77" s="64"/>
      <c r="C77" s="48"/>
      <c r="D77" s="48"/>
      <c r="E77" s="48"/>
      <c r="F77" s="63"/>
      <c r="G77" s="65"/>
      <c r="H77" s="47"/>
      <c r="I77" s="47"/>
      <c r="J77" s="47"/>
      <c r="K77" s="48"/>
      <c r="L77" s="47"/>
      <c r="M77" s="47"/>
      <c r="N77" s="47"/>
      <c r="O77" s="47"/>
      <c r="P77" s="47"/>
      <c r="Q77" s="47"/>
    </row>
    <row r="78" spans="1:17" x14ac:dyDescent="0.3">
      <c r="A78" s="64"/>
      <c r="B78" s="64"/>
      <c r="C78" s="48"/>
      <c r="D78" s="48"/>
      <c r="E78" s="48"/>
      <c r="F78" s="63"/>
      <c r="G78" s="65"/>
      <c r="H78" s="47"/>
      <c r="I78" s="47"/>
      <c r="J78" s="47"/>
      <c r="K78" s="48"/>
      <c r="L78" s="47"/>
      <c r="M78" s="47"/>
      <c r="N78" s="47"/>
      <c r="O78" s="47"/>
      <c r="P78" s="47"/>
      <c r="Q78" s="47"/>
    </row>
    <row r="79" spans="1:17" x14ac:dyDescent="0.3">
      <c r="A79" s="64"/>
      <c r="B79" s="64"/>
      <c r="C79" s="48"/>
      <c r="D79" s="48"/>
      <c r="E79" s="48"/>
      <c r="F79" s="63"/>
      <c r="G79" s="65"/>
      <c r="H79" s="47"/>
      <c r="I79" s="47"/>
      <c r="J79" s="47"/>
      <c r="K79" s="48"/>
      <c r="L79" s="47"/>
      <c r="M79" s="47"/>
      <c r="N79" s="47"/>
      <c r="O79" s="47"/>
      <c r="P79" s="47"/>
      <c r="Q79" s="47"/>
    </row>
    <row r="80" spans="1:17" x14ac:dyDescent="0.3">
      <c r="A80" s="64"/>
      <c r="B80" s="64"/>
      <c r="C80" s="48"/>
      <c r="D80" s="48"/>
      <c r="E80" s="48"/>
      <c r="F80" s="63"/>
      <c r="G80" s="65"/>
      <c r="H80" s="47"/>
      <c r="I80" s="47"/>
      <c r="J80" s="47"/>
      <c r="K80" s="48"/>
      <c r="L80" s="47"/>
      <c r="M80" s="47"/>
      <c r="N80" s="47"/>
      <c r="O80" s="47"/>
      <c r="P80" s="47"/>
      <c r="Q80" s="47"/>
    </row>
    <row r="81" spans="1:19" x14ac:dyDescent="0.3">
      <c r="B81" s="9"/>
      <c r="C81" s="46" t="s">
        <v>50</v>
      </c>
      <c r="D81" s="53"/>
      <c r="E81" s="53"/>
      <c r="F81" s="69">
        <v>0</v>
      </c>
      <c r="G81" s="69">
        <v>0</v>
      </c>
      <c r="H81" s="69">
        <v>0</v>
      </c>
      <c r="I81" s="69">
        <v>0</v>
      </c>
      <c r="J81" s="69">
        <v>0</v>
      </c>
      <c r="K81" s="69">
        <v>0</v>
      </c>
      <c r="L81" s="69">
        <v>0</v>
      </c>
      <c r="M81" s="69">
        <v>0</v>
      </c>
      <c r="N81" s="69">
        <v>0</v>
      </c>
      <c r="O81" s="69">
        <v>0</v>
      </c>
      <c r="P81" s="69">
        <v>0</v>
      </c>
      <c r="Q81" s="69">
        <v>0</v>
      </c>
    </row>
    <row r="82" spans="1:19" x14ac:dyDescent="0.3">
      <c r="B82" s="111"/>
      <c r="C82" s="112"/>
      <c r="D82" s="112"/>
      <c r="E82" s="112"/>
      <c r="F82" s="113"/>
      <c r="G82" s="113"/>
      <c r="H82" s="113"/>
      <c r="I82" s="113"/>
      <c r="J82" s="113"/>
      <c r="K82" s="113"/>
      <c r="L82" s="113"/>
      <c r="M82" s="113"/>
      <c r="N82" s="113"/>
      <c r="O82" s="113"/>
      <c r="P82" s="113"/>
      <c r="Q82" s="113"/>
    </row>
    <row r="83" spans="1:19" x14ac:dyDescent="0.3">
      <c r="A83" s="97" t="s">
        <v>148</v>
      </c>
      <c r="C83" s="3"/>
      <c r="D83" s="3"/>
      <c r="E83" s="3"/>
      <c r="F83" s="3"/>
      <c r="G83" s="3"/>
      <c r="H83" s="3"/>
      <c r="I83" s="3"/>
      <c r="J83" s="3"/>
      <c r="K83" s="3"/>
      <c r="L83" s="3"/>
      <c r="M83" s="3"/>
      <c r="N83" s="3"/>
      <c r="O83" s="3"/>
    </row>
    <row r="84" spans="1:19" ht="33" x14ac:dyDescent="0.3">
      <c r="A84" s="97" t="s">
        <v>220</v>
      </c>
      <c r="B84" s="97" t="s">
        <v>136</v>
      </c>
      <c r="C84" s="34" t="s">
        <v>137</v>
      </c>
      <c r="D84" s="79" t="s">
        <v>138</v>
      </c>
      <c r="E84" s="108" t="s">
        <v>139</v>
      </c>
      <c r="F84" s="79" t="s">
        <v>31</v>
      </c>
      <c r="G84" s="79" t="s">
        <v>32</v>
      </c>
      <c r="H84" s="79" t="s">
        <v>33</v>
      </c>
      <c r="I84" s="79" t="s">
        <v>34</v>
      </c>
      <c r="J84" s="79" t="s">
        <v>35</v>
      </c>
      <c r="K84" s="79" t="s">
        <v>36</v>
      </c>
      <c r="L84" s="79" t="s">
        <v>37</v>
      </c>
      <c r="M84" s="79" t="s">
        <v>38</v>
      </c>
      <c r="N84" s="79" t="s">
        <v>39</v>
      </c>
      <c r="O84" s="79" t="s">
        <v>40</v>
      </c>
      <c r="P84" s="79" t="s">
        <v>41</v>
      </c>
      <c r="Q84" s="78" t="s">
        <v>42</v>
      </c>
    </row>
    <row r="85" spans="1:19" x14ac:dyDescent="0.3">
      <c r="A85" s="59" t="s">
        <v>213</v>
      </c>
      <c r="B85" s="114" t="s">
        <v>46</v>
      </c>
      <c r="C85" s="115" t="s">
        <v>149</v>
      </c>
      <c r="D85" s="116">
        <f>+SUM(D86:D91)</f>
        <v>0</v>
      </c>
      <c r="E85" s="117"/>
      <c r="F85" s="118" t="s">
        <v>53</v>
      </c>
      <c r="G85" s="118" t="s">
        <v>53</v>
      </c>
      <c r="H85" s="118" t="s">
        <v>53</v>
      </c>
      <c r="I85" s="119"/>
      <c r="J85" s="119"/>
      <c r="K85" s="119"/>
      <c r="L85" s="119"/>
      <c r="M85" s="119"/>
      <c r="N85" s="119"/>
      <c r="O85" s="119"/>
      <c r="P85" s="119"/>
      <c r="Q85" s="119"/>
      <c r="R85" s="2"/>
      <c r="S85" s="2"/>
    </row>
    <row r="86" spans="1:19" x14ac:dyDescent="0.3">
      <c r="A86" s="59" t="s">
        <v>214</v>
      </c>
      <c r="B86" s="66"/>
      <c r="C86" s="109" t="s">
        <v>150</v>
      </c>
      <c r="D86" s="59"/>
      <c r="E86" s="59"/>
      <c r="F86" s="54"/>
      <c r="G86" s="54"/>
      <c r="H86" s="54"/>
      <c r="I86" s="47"/>
      <c r="J86" s="47"/>
      <c r="K86" s="47"/>
      <c r="L86" s="47"/>
      <c r="M86" s="47"/>
      <c r="N86" s="47"/>
      <c r="O86" s="47"/>
      <c r="P86" s="47"/>
      <c r="Q86" s="47"/>
    </row>
    <row r="87" spans="1:19" x14ac:dyDescent="0.3">
      <c r="A87" s="59" t="s">
        <v>219</v>
      </c>
      <c r="B87" s="66"/>
      <c r="C87" s="109" t="s">
        <v>151</v>
      </c>
      <c r="D87" s="59"/>
      <c r="E87" s="59"/>
      <c r="F87" s="54"/>
      <c r="G87" s="54"/>
      <c r="H87" s="54"/>
      <c r="I87" s="47"/>
      <c r="J87" s="47"/>
      <c r="K87" s="47"/>
      <c r="L87" s="47"/>
      <c r="M87" s="47"/>
      <c r="N87" s="47"/>
      <c r="O87" s="47"/>
      <c r="P87" s="47"/>
      <c r="Q87" s="47"/>
    </row>
    <row r="88" spans="1:19" x14ac:dyDescent="0.3">
      <c r="A88" s="59" t="s">
        <v>215</v>
      </c>
      <c r="B88" s="66"/>
      <c r="C88" s="109" t="s">
        <v>145</v>
      </c>
      <c r="D88" s="59"/>
      <c r="E88" s="59"/>
      <c r="F88" s="54"/>
      <c r="G88" s="54"/>
      <c r="H88" s="54"/>
      <c r="I88" s="47"/>
      <c r="J88" s="47"/>
      <c r="K88" s="47"/>
      <c r="L88" s="47"/>
      <c r="M88" s="47"/>
      <c r="N88" s="47"/>
      <c r="O88" s="47"/>
      <c r="P88" s="47"/>
      <c r="Q88" s="47"/>
    </row>
    <row r="89" spans="1:19" x14ac:dyDescent="0.3">
      <c r="A89" s="64"/>
      <c r="B89" s="66"/>
      <c r="C89" s="48" t="s">
        <v>152</v>
      </c>
      <c r="D89" s="59"/>
      <c r="E89" s="59"/>
      <c r="F89" s="54"/>
      <c r="G89" s="54"/>
      <c r="H89" s="54"/>
      <c r="I89" s="47"/>
      <c r="J89" s="47"/>
      <c r="K89" s="47"/>
      <c r="L89" s="47"/>
      <c r="M89" s="47"/>
      <c r="N89" s="47"/>
      <c r="O89" s="47"/>
      <c r="P89" s="47"/>
      <c r="Q89" s="47"/>
    </row>
    <row r="90" spans="1:19" x14ac:dyDescent="0.3">
      <c r="A90" s="64"/>
      <c r="B90" s="66"/>
      <c r="C90" s="48" t="s">
        <v>153</v>
      </c>
      <c r="D90" s="59"/>
      <c r="E90" s="59"/>
      <c r="F90" s="54"/>
      <c r="G90" s="54"/>
      <c r="H90" s="54"/>
      <c r="I90" s="47"/>
      <c r="J90" s="47"/>
      <c r="K90" s="47"/>
      <c r="L90" s="47"/>
      <c r="M90" s="47"/>
      <c r="N90" s="47"/>
      <c r="O90" s="47"/>
      <c r="P90" s="47"/>
      <c r="Q90" s="47"/>
    </row>
    <row r="91" spans="1:19" x14ac:dyDescent="0.3">
      <c r="A91" s="64"/>
      <c r="B91" s="66"/>
      <c r="C91" s="109" t="s">
        <v>154</v>
      </c>
      <c r="D91" s="59"/>
      <c r="E91" s="59"/>
      <c r="F91" s="54"/>
      <c r="G91" s="54"/>
      <c r="H91" s="54"/>
      <c r="I91" s="47"/>
      <c r="J91" s="47"/>
      <c r="K91" s="47"/>
      <c r="L91" s="47"/>
      <c r="M91" s="47"/>
      <c r="N91" s="47"/>
      <c r="O91" s="47"/>
      <c r="P91" s="47"/>
      <c r="Q91" s="47"/>
    </row>
    <row r="92" spans="1:19" x14ac:dyDescent="0.3">
      <c r="A92" s="64"/>
      <c r="B92" s="66"/>
      <c r="C92" s="109" t="s">
        <v>155</v>
      </c>
      <c r="D92" s="59"/>
      <c r="E92" s="59"/>
      <c r="F92" s="54"/>
      <c r="G92" s="54"/>
      <c r="H92" s="54"/>
      <c r="I92" s="47"/>
      <c r="J92" s="47"/>
      <c r="K92" s="47"/>
      <c r="L92" s="47"/>
      <c r="M92" s="47"/>
      <c r="N92" s="47"/>
      <c r="O92" s="47"/>
      <c r="P92" s="47"/>
      <c r="Q92" s="47"/>
    </row>
    <row r="93" spans="1:19" x14ac:dyDescent="0.3">
      <c r="A93" s="64"/>
      <c r="B93" s="66"/>
      <c r="C93" s="109" t="s">
        <v>156</v>
      </c>
      <c r="D93" s="59"/>
      <c r="E93" s="59"/>
      <c r="F93" s="54"/>
      <c r="G93" s="54"/>
      <c r="H93" s="54"/>
      <c r="I93" s="47"/>
      <c r="J93" s="47"/>
      <c r="K93" s="47"/>
      <c r="L93" s="47"/>
      <c r="M93" s="47"/>
      <c r="N93" s="47"/>
      <c r="O93" s="47"/>
      <c r="P93" s="47"/>
      <c r="Q93" s="47"/>
    </row>
    <row r="94" spans="1:19" x14ac:dyDescent="0.3">
      <c r="A94" s="64"/>
      <c r="B94" s="66"/>
      <c r="C94" s="109"/>
      <c r="D94" s="59"/>
      <c r="E94" s="59"/>
      <c r="F94" s="54"/>
      <c r="G94" s="54"/>
      <c r="H94" s="54"/>
      <c r="I94" s="47"/>
      <c r="J94" s="47"/>
      <c r="K94" s="47"/>
      <c r="L94" s="47"/>
      <c r="M94" s="47"/>
      <c r="N94" s="47"/>
      <c r="O94" s="47"/>
      <c r="P94" s="47"/>
      <c r="Q94" s="47"/>
    </row>
    <row r="95" spans="1:19" x14ac:dyDescent="0.3">
      <c r="A95" s="64"/>
      <c r="B95" s="59"/>
      <c r="C95" s="120"/>
      <c r="D95" s="120"/>
      <c r="E95" s="120"/>
      <c r="F95" s="121"/>
      <c r="G95" s="121"/>
      <c r="H95" s="121"/>
      <c r="I95" s="122"/>
      <c r="J95" s="122"/>
      <c r="K95" s="122"/>
      <c r="L95" s="122"/>
      <c r="M95" s="122"/>
      <c r="N95" s="122"/>
      <c r="O95" s="122"/>
      <c r="P95" s="122"/>
      <c r="Q95" s="122"/>
    </row>
    <row r="96" spans="1:19" x14ac:dyDescent="0.3">
      <c r="A96" s="123"/>
      <c r="C96" s="124"/>
      <c r="D96" s="124"/>
      <c r="E96" s="124"/>
      <c r="F96" s="72"/>
      <c r="G96" s="72"/>
      <c r="H96" s="72"/>
      <c r="I96" s="3"/>
      <c r="J96" s="3"/>
      <c r="K96" s="3"/>
      <c r="L96" s="3"/>
      <c r="M96" s="3"/>
      <c r="N96" s="3"/>
      <c r="O96" s="3"/>
      <c r="P96" s="3"/>
      <c r="Q96" s="3"/>
      <c r="R96" s="3"/>
      <c r="S96" s="3"/>
    </row>
    <row r="97" spans="1:19" x14ac:dyDescent="0.3">
      <c r="A97" s="97" t="s">
        <v>157</v>
      </c>
      <c r="C97" s="124"/>
      <c r="D97" s="124"/>
      <c r="E97" s="124"/>
      <c r="F97" s="72"/>
      <c r="G97" s="72"/>
      <c r="H97" s="72"/>
      <c r="I97" s="3"/>
      <c r="J97" s="3"/>
      <c r="K97" s="3"/>
      <c r="L97" s="3"/>
      <c r="M97" s="3"/>
      <c r="N97" s="3"/>
      <c r="O97" s="3"/>
      <c r="P97" s="3"/>
      <c r="Q97" s="3"/>
      <c r="R97" s="3"/>
      <c r="S97" s="3"/>
    </row>
    <row r="98" spans="1:19" ht="33" x14ac:dyDescent="0.3">
      <c r="A98" s="97" t="s">
        <v>220</v>
      </c>
      <c r="B98" s="97" t="s">
        <v>136</v>
      </c>
      <c r="C98" s="125" t="s">
        <v>137</v>
      </c>
      <c r="D98" s="79" t="s">
        <v>138</v>
      </c>
      <c r="E98" s="108" t="s">
        <v>139</v>
      </c>
      <c r="F98" s="79" t="s">
        <v>31</v>
      </c>
      <c r="G98" s="79" t="s">
        <v>32</v>
      </c>
      <c r="H98" s="79" t="s">
        <v>33</v>
      </c>
      <c r="I98" s="79" t="s">
        <v>34</v>
      </c>
      <c r="J98" s="79" t="s">
        <v>35</v>
      </c>
      <c r="K98" s="79" t="s">
        <v>36</v>
      </c>
      <c r="L98" s="79" t="s">
        <v>37</v>
      </c>
      <c r="M98" s="79" t="s">
        <v>38</v>
      </c>
      <c r="N98" s="79" t="s">
        <v>39</v>
      </c>
      <c r="O98" s="79" t="s">
        <v>40</v>
      </c>
      <c r="P98" s="79" t="s">
        <v>41</v>
      </c>
      <c r="Q98" s="78" t="s">
        <v>42</v>
      </c>
      <c r="S98" s="3"/>
    </row>
    <row r="99" spans="1:19" x14ac:dyDescent="0.3">
      <c r="A99" s="59" t="s">
        <v>213</v>
      </c>
      <c r="B99" s="126"/>
      <c r="C99" s="127" t="s">
        <v>158</v>
      </c>
      <c r="D99" s="128">
        <f>+SUM(D100:D105)</f>
        <v>0</v>
      </c>
      <c r="E99" s="129"/>
      <c r="F99" s="130"/>
      <c r="G99" s="130"/>
      <c r="H99" s="130"/>
      <c r="I99" s="131"/>
      <c r="J99" s="131"/>
      <c r="K99" s="131"/>
      <c r="L99" s="131"/>
      <c r="M99" s="131"/>
      <c r="N99" s="131"/>
      <c r="O99" s="131"/>
      <c r="P99" s="131"/>
      <c r="Q99" s="131"/>
      <c r="R99" s="2"/>
      <c r="S99" s="2"/>
    </row>
    <row r="100" spans="1:19" x14ac:dyDescent="0.3">
      <c r="A100" s="59" t="s">
        <v>214</v>
      </c>
      <c r="B100" s="66"/>
      <c r="C100" s="109" t="s">
        <v>159</v>
      </c>
      <c r="D100" s="59"/>
      <c r="E100" s="59"/>
      <c r="F100" s="54"/>
      <c r="G100" s="54"/>
      <c r="H100" s="54"/>
      <c r="I100" s="47"/>
      <c r="J100" s="47"/>
      <c r="K100" s="47"/>
      <c r="L100" s="47"/>
      <c r="M100" s="47"/>
      <c r="N100" s="47"/>
      <c r="O100" s="47"/>
      <c r="P100" s="47"/>
      <c r="Q100" s="47"/>
    </row>
    <row r="101" spans="1:19" x14ac:dyDescent="0.3">
      <c r="A101" s="59" t="s">
        <v>219</v>
      </c>
      <c r="B101" s="66"/>
      <c r="C101" s="48" t="s">
        <v>160</v>
      </c>
      <c r="D101" s="59"/>
      <c r="E101" s="59"/>
      <c r="F101" s="54"/>
      <c r="G101" s="54"/>
      <c r="H101" s="54"/>
      <c r="I101" s="47"/>
      <c r="J101" s="47"/>
      <c r="K101" s="47"/>
      <c r="L101" s="47"/>
      <c r="M101" s="47"/>
      <c r="N101" s="47"/>
      <c r="O101" s="47"/>
      <c r="P101" s="47"/>
      <c r="Q101" s="47"/>
    </row>
    <row r="102" spans="1:19" x14ac:dyDescent="0.3">
      <c r="A102" s="59" t="s">
        <v>215</v>
      </c>
      <c r="B102" s="66"/>
      <c r="C102" s="109" t="s">
        <v>161</v>
      </c>
      <c r="D102" s="59"/>
      <c r="E102" s="59"/>
      <c r="F102" s="54"/>
      <c r="G102" s="54"/>
      <c r="H102" s="54"/>
      <c r="I102" s="47"/>
      <c r="J102" s="47"/>
      <c r="K102" s="47"/>
      <c r="L102" s="47"/>
      <c r="M102" s="47"/>
      <c r="N102" s="47"/>
      <c r="O102" s="47"/>
      <c r="P102" s="47"/>
      <c r="Q102" s="47"/>
    </row>
    <row r="103" spans="1:19" x14ac:dyDescent="0.3">
      <c r="A103" s="64"/>
      <c r="B103" s="66"/>
      <c r="C103" s="109" t="s">
        <v>162</v>
      </c>
      <c r="D103" s="59"/>
      <c r="E103" s="59"/>
      <c r="F103" s="54"/>
      <c r="G103" s="54"/>
      <c r="H103" s="54"/>
      <c r="I103" s="47"/>
      <c r="J103" s="47"/>
      <c r="K103" s="47"/>
      <c r="L103" s="47"/>
      <c r="M103" s="47"/>
      <c r="N103" s="47"/>
      <c r="O103" s="47"/>
      <c r="P103" s="47"/>
      <c r="Q103" s="47"/>
    </row>
    <row r="104" spans="1:19" x14ac:dyDescent="0.3">
      <c r="A104" s="64"/>
      <c r="B104" s="64"/>
      <c r="C104" s="48" t="s">
        <v>163</v>
      </c>
      <c r="D104" s="48"/>
      <c r="E104" s="48"/>
      <c r="F104" s="63"/>
      <c r="G104" s="65"/>
      <c r="H104" s="47"/>
      <c r="I104" s="47"/>
      <c r="J104" s="47"/>
      <c r="K104" s="47"/>
      <c r="L104" s="47"/>
      <c r="M104" s="47"/>
      <c r="N104" s="47"/>
      <c r="O104" s="47"/>
      <c r="P104" s="47"/>
      <c r="Q104" s="47"/>
    </row>
    <row r="105" spans="1:19" x14ac:dyDescent="0.3">
      <c r="A105" s="64"/>
      <c r="B105" s="64"/>
      <c r="C105" s="109"/>
      <c r="D105" s="48"/>
      <c r="E105" s="48"/>
      <c r="F105" s="63"/>
      <c r="G105" s="65"/>
      <c r="H105" s="47"/>
      <c r="I105" s="47"/>
      <c r="J105" s="47"/>
      <c r="K105" s="47"/>
      <c r="L105" s="47"/>
      <c r="M105" s="47"/>
      <c r="N105" s="47"/>
      <c r="O105" s="47"/>
      <c r="P105" s="47"/>
      <c r="Q105" s="47"/>
    </row>
    <row r="106" spans="1:19" x14ac:dyDescent="0.3">
      <c r="A106" s="64"/>
      <c r="B106" s="64"/>
      <c r="C106" s="48"/>
      <c r="D106" s="48"/>
      <c r="E106" s="48"/>
      <c r="F106" s="63"/>
      <c r="G106" s="65"/>
      <c r="H106" s="47"/>
      <c r="I106" s="47"/>
      <c r="J106" s="47"/>
      <c r="K106" s="47"/>
      <c r="L106" s="47"/>
      <c r="M106" s="47"/>
      <c r="N106" s="47"/>
      <c r="O106" s="47"/>
      <c r="P106" s="47"/>
      <c r="Q106" s="47"/>
    </row>
    <row r="107" spans="1:19" x14ac:dyDescent="0.3">
      <c r="A107" s="64"/>
      <c r="B107" s="64"/>
      <c r="C107" s="48"/>
      <c r="D107" s="48"/>
      <c r="E107" s="48"/>
      <c r="F107" s="63"/>
      <c r="G107" s="65"/>
      <c r="H107" s="47"/>
      <c r="I107" s="47"/>
      <c r="J107" s="47"/>
      <c r="K107" s="47"/>
      <c r="L107" s="47"/>
      <c r="M107" s="47"/>
      <c r="N107" s="47"/>
      <c r="O107" s="47"/>
      <c r="P107" s="47"/>
      <c r="Q107" s="47"/>
    </row>
    <row r="108" spans="1:19" x14ac:dyDescent="0.3">
      <c r="A108" s="64"/>
      <c r="B108" s="64"/>
      <c r="C108" s="48"/>
      <c r="D108" s="48"/>
      <c r="E108" s="48"/>
      <c r="F108" s="63"/>
      <c r="G108" s="65"/>
      <c r="H108" s="47"/>
      <c r="I108" s="47"/>
      <c r="J108" s="47"/>
      <c r="K108" s="47"/>
      <c r="L108" s="47"/>
      <c r="M108" s="47"/>
      <c r="N108" s="47"/>
      <c r="O108" s="47"/>
      <c r="P108" s="47"/>
      <c r="Q108" s="47"/>
    </row>
    <row r="109" spans="1:19" x14ac:dyDescent="0.3">
      <c r="A109" s="64"/>
      <c r="B109" s="64"/>
      <c r="C109" s="48"/>
      <c r="D109" s="48"/>
      <c r="E109" s="48"/>
      <c r="F109" s="63"/>
      <c r="G109" s="65"/>
      <c r="H109" s="47"/>
      <c r="I109" s="47"/>
      <c r="J109" s="47"/>
      <c r="K109" s="47"/>
      <c r="L109" s="47"/>
      <c r="M109" s="47"/>
      <c r="N109" s="47"/>
      <c r="O109" s="47"/>
      <c r="P109" s="47"/>
      <c r="Q109" s="47"/>
    </row>
    <row r="110" spans="1:19" x14ac:dyDescent="0.3">
      <c r="B110" s="1"/>
      <c r="C110" s="1"/>
      <c r="D110" s="1"/>
    </row>
    <row r="111" spans="1:19" x14ac:dyDescent="0.3">
      <c r="A111" s="1"/>
      <c r="B111" s="1"/>
      <c r="C111" s="3"/>
      <c r="D111" s="3"/>
      <c r="E111" s="3"/>
      <c r="F111" s="3"/>
      <c r="G111" s="3"/>
      <c r="H111" s="3"/>
      <c r="I111" s="3"/>
      <c r="J111" s="3"/>
      <c r="K111" s="3"/>
      <c r="L111" s="3"/>
      <c r="M111" s="3"/>
      <c r="N111" s="3"/>
      <c r="O111" s="3"/>
    </row>
    <row r="112" spans="1:19" x14ac:dyDescent="0.3">
      <c r="A112" s="106" t="s">
        <v>346</v>
      </c>
      <c r="B112" s="1"/>
      <c r="C112" s="3"/>
      <c r="D112" s="3"/>
      <c r="E112" s="3"/>
      <c r="F112" s="3"/>
      <c r="G112" s="3"/>
      <c r="H112" s="3"/>
      <c r="I112" s="3"/>
      <c r="J112" s="3"/>
      <c r="K112" s="3"/>
      <c r="L112" s="3"/>
      <c r="M112" s="3"/>
      <c r="N112" s="3"/>
      <c r="O112" s="3"/>
    </row>
    <row r="113" spans="1:17" x14ac:dyDescent="0.3">
      <c r="A113" s="97" t="s">
        <v>221</v>
      </c>
      <c r="B113" s="97" t="s">
        <v>136</v>
      </c>
      <c r="C113" s="34" t="s">
        <v>137</v>
      </c>
      <c r="D113" s="107" t="s">
        <v>138</v>
      </c>
      <c r="E113" s="108" t="s">
        <v>139</v>
      </c>
      <c r="F113" s="174" t="s">
        <v>31</v>
      </c>
      <c r="G113" s="174" t="s">
        <v>32</v>
      </c>
      <c r="H113" s="174" t="s">
        <v>33</v>
      </c>
      <c r="I113" s="174" t="s">
        <v>34</v>
      </c>
      <c r="J113" s="174" t="s">
        <v>35</v>
      </c>
      <c r="K113" s="174" t="s">
        <v>36</v>
      </c>
      <c r="L113" s="174" t="s">
        <v>37</v>
      </c>
      <c r="M113" s="174" t="s">
        <v>38</v>
      </c>
      <c r="N113" s="174" t="s">
        <v>39</v>
      </c>
      <c r="O113" s="174" t="s">
        <v>40</v>
      </c>
      <c r="P113" s="174" t="s">
        <v>41</v>
      </c>
      <c r="Q113" s="173" t="s">
        <v>42</v>
      </c>
    </row>
    <row r="114" spans="1:17" x14ac:dyDescent="0.3">
      <c r="A114" s="59" t="s">
        <v>222</v>
      </c>
      <c r="B114" s="109"/>
      <c r="C114" s="109"/>
      <c r="D114" s="59"/>
      <c r="E114" s="59"/>
      <c r="F114" s="99" t="s">
        <v>49</v>
      </c>
      <c r="G114" s="99" t="s">
        <v>54</v>
      </c>
      <c r="H114" s="99" t="s">
        <v>53</v>
      </c>
      <c r="I114" s="47"/>
      <c r="J114" s="47"/>
      <c r="K114" s="110"/>
      <c r="L114" s="47"/>
      <c r="M114" s="47"/>
      <c r="N114" s="47"/>
      <c r="O114" s="47"/>
      <c r="P114" s="47"/>
      <c r="Q114" s="47"/>
    </row>
    <row r="115" spans="1:17" x14ac:dyDescent="0.3">
      <c r="A115" s="59" t="s">
        <v>222</v>
      </c>
      <c r="B115" s="64"/>
      <c r="C115" s="109"/>
      <c r="D115" s="65"/>
      <c r="E115" s="109"/>
      <c r="F115" s="63"/>
      <c r="G115" s="65"/>
      <c r="H115" s="47"/>
      <c r="I115" s="47"/>
      <c r="J115" s="47"/>
      <c r="K115" s="48"/>
      <c r="L115" s="47"/>
      <c r="M115" s="47"/>
      <c r="N115" s="47"/>
      <c r="O115" s="47"/>
      <c r="P115" s="47"/>
      <c r="Q115" s="47"/>
    </row>
    <row r="116" spans="1:17" x14ac:dyDescent="0.3">
      <c r="A116" s="59" t="s">
        <v>223</v>
      </c>
      <c r="B116" s="64"/>
      <c r="C116" s="48"/>
      <c r="D116" s="65"/>
      <c r="E116" s="109"/>
      <c r="F116" s="63"/>
      <c r="G116" s="65"/>
      <c r="H116" s="47"/>
      <c r="I116" s="47"/>
      <c r="J116" s="47"/>
      <c r="K116" s="48"/>
      <c r="L116" s="47"/>
      <c r="M116" s="47"/>
      <c r="N116" s="47"/>
      <c r="O116" s="47"/>
      <c r="P116" s="47"/>
      <c r="Q116" s="47"/>
    </row>
    <row r="117" spans="1:17" x14ac:dyDescent="0.3">
      <c r="A117" s="59"/>
      <c r="B117" s="64"/>
      <c r="C117" s="109"/>
      <c r="D117" s="48"/>
      <c r="E117" s="48"/>
      <c r="F117" s="63"/>
      <c r="G117" s="65"/>
      <c r="H117" s="47"/>
      <c r="I117" s="47"/>
      <c r="J117" s="47"/>
      <c r="K117" s="48"/>
      <c r="L117" s="47"/>
      <c r="M117" s="47"/>
      <c r="N117" s="47"/>
      <c r="O117" s="47"/>
      <c r="P117" s="47"/>
      <c r="Q117" s="47"/>
    </row>
    <row r="118" spans="1:17" x14ac:dyDescent="0.3">
      <c r="A118" s="64"/>
      <c r="B118" s="64"/>
      <c r="C118" s="109"/>
      <c r="D118" s="48"/>
      <c r="E118" s="48"/>
      <c r="F118" s="63"/>
      <c r="G118" s="65"/>
      <c r="H118" s="47"/>
      <c r="I118" s="47"/>
      <c r="J118" s="47"/>
      <c r="K118" s="48"/>
      <c r="L118" s="47"/>
      <c r="M118" s="47"/>
      <c r="N118" s="47"/>
      <c r="O118" s="47"/>
      <c r="P118" s="47"/>
      <c r="Q118" s="47"/>
    </row>
    <row r="119" spans="1:17" x14ac:dyDescent="0.3">
      <c r="A119" s="64"/>
      <c r="B119" s="64"/>
      <c r="C119" s="109"/>
      <c r="D119" s="48"/>
      <c r="E119" s="48"/>
      <c r="F119" s="63"/>
      <c r="G119" s="65"/>
      <c r="H119" s="47"/>
      <c r="I119" s="47"/>
      <c r="J119" s="47"/>
      <c r="K119" s="48"/>
      <c r="L119" s="47"/>
      <c r="M119" s="47"/>
      <c r="N119" s="47"/>
      <c r="O119" s="47"/>
      <c r="P119" s="47"/>
      <c r="Q119" s="47"/>
    </row>
    <row r="120" spans="1:17" x14ac:dyDescent="0.3">
      <c r="A120" s="64"/>
      <c r="B120" s="64"/>
      <c r="C120" s="109"/>
      <c r="D120" s="48"/>
      <c r="E120" s="48"/>
      <c r="F120" s="63"/>
      <c r="G120" s="65"/>
      <c r="H120" s="47"/>
      <c r="I120" s="47"/>
      <c r="J120" s="47"/>
      <c r="K120" s="48"/>
      <c r="L120" s="47"/>
      <c r="M120" s="47"/>
      <c r="N120" s="47"/>
      <c r="O120" s="47"/>
      <c r="P120" s="47"/>
      <c r="Q120" s="47"/>
    </row>
    <row r="121" spans="1:17" x14ac:dyDescent="0.3">
      <c r="A121" s="64"/>
      <c r="B121" s="64"/>
      <c r="C121" s="109"/>
      <c r="D121" s="48"/>
      <c r="E121" s="48"/>
      <c r="F121" s="63"/>
      <c r="G121" s="65"/>
      <c r="H121" s="47"/>
      <c r="I121" s="47"/>
      <c r="J121" s="47"/>
      <c r="K121" s="48"/>
      <c r="L121" s="47"/>
      <c r="M121" s="47"/>
      <c r="N121" s="47"/>
      <c r="O121" s="47"/>
      <c r="P121" s="47"/>
      <c r="Q121" s="47"/>
    </row>
    <row r="122" spans="1:17" x14ac:dyDescent="0.3">
      <c r="A122" s="64"/>
      <c r="B122" s="64"/>
      <c r="C122" s="109"/>
      <c r="D122" s="48"/>
      <c r="E122" s="48"/>
      <c r="F122" s="63"/>
      <c r="G122" s="65"/>
      <c r="H122" s="47"/>
      <c r="I122" s="47"/>
      <c r="J122" s="47"/>
      <c r="K122" s="48"/>
      <c r="L122" s="47"/>
      <c r="M122" s="47"/>
      <c r="N122" s="47"/>
      <c r="O122" s="47"/>
      <c r="P122" s="47"/>
      <c r="Q122" s="47"/>
    </row>
    <row r="123" spans="1:17" x14ac:dyDescent="0.3">
      <c r="A123" s="64"/>
      <c r="B123" s="64"/>
      <c r="C123" s="109"/>
      <c r="D123" s="48"/>
      <c r="E123" s="48"/>
      <c r="F123" s="63"/>
      <c r="G123" s="65"/>
      <c r="H123" s="47"/>
      <c r="I123" s="47"/>
      <c r="J123" s="47"/>
      <c r="K123" s="48"/>
      <c r="L123" s="47"/>
      <c r="M123" s="47"/>
      <c r="N123" s="47"/>
      <c r="O123" s="47"/>
      <c r="P123" s="47"/>
      <c r="Q123" s="47"/>
    </row>
    <row r="124" spans="1:17" x14ac:dyDescent="0.3">
      <c r="A124" s="64"/>
      <c r="B124" s="64"/>
      <c r="C124" s="48"/>
      <c r="D124" s="48"/>
      <c r="E124" s="48"/>
      <c r="F124" s="63"/>
      <c r="G124" s="65"/>
      <c r="H124" s="47"/>
      <c r="I124" s="47"/>
      <c r="J124" s="47"/>
      <c r="K124" s="48"/>
      <c r="L124" s="47"/>
      <c r="M124" s="47"/>
      <c r="N124" s="47"/>
      <c r="O124" s="47"/>
      <c r="P124" s="47"/>
      <c r="Q124" s="47"/>
    </row>
    <row r="125" spans="1:17" x14ac:dyDescent="0.3">
      <c r="A125" s="64"/>
      <c r="B125" s="64"/>
      <c r="C125" s="48"/>
      <c r="D125" s="48"/>
      <c r="E125" s="48"/>
      <c r="F125" s="63"/>
      <c r="G125" s="65"/>
      <c r="H125" s="47"/>
      <c r="I125" s="47"/>
      <c r="J125" s="47"/>
      <c r="K125" s="48"/>
      <c r="L125" s="47"/>
      <c r="M125" s="47"/>
      <c r="N125" s="47"/>
      <c r="O125" s="47"/>
      <c r="P125" s="47"/>
      <c r="Q125" s="47"/>
    </row>
    <row r="126" spans="1:17" x14ac:dyDescent="0.3">
      <c r="A126" s="64"/>
      <c r="B126" s="64"/>
      <c r="C126" s="48"/>
      <c r="D126" s="48"/>
      <c r="E126" s="48"/>
      <c r="F126" s="63"/>
      <c r="G126" s="65"/>
      <c r="H126" s="47"/>
      <c r="I126" s="47"/>
      <c r="J126" s="47"/>
      <c r="K126" s="48"/>
      <c r="L126" s="47"/>
      <c r="M126" s="47"/>
      <c r="N126" s="47"/>
      <c r="O126" s="47"/>
      <c r="P126" s="47"/>
      <c r="Q126" s="47"/>
    </row>
    <row r="127" spans="1:17" x14ac:dyDescent="0.3">
      <c r="A127" s="64"/>
      <c r="B127" s="64"/>
      <c r="C127" s="48"/>
      <c r="D127" s="48"/>
      <c r="E127" s="48"/>
      <c r="F127" s="63"/>
      <c r="G127" s="65"/>
      <c r="H127" s="47"/>
      <c r="I127" s="47"/>
      <c r="J127" s="47"/>
      <c r="K127" s="48"/>
      <c r="L127" s="47"/>
      <c r="M127" s="47"/>
      <c r="N127" s="47"/>
      <c r="O127" s="47"/>
      <c r="P127" s="47"/>
      <c r="Q127" s="47"/>
    </row>
    <row r="128" spans="1:17" x14ac:dyDescent="0.3">
      <c r="A128" s="64"/>
      <c r="B128" s="64"/>
      <c r="C128" s="48"/>
      <c r="D128" s="48"/>
      <c r="E128" s="48"/>
      <c r="F128" s="63"/>
      <c r="G128" s="65"/>
      <c r="H128" s="47"/>
      <c r="I128" s="47"/>
      <c r="J128" s="47"/>
      <c r="K128" s="48"/>
      <c r="L128" s="47"/>
      <c r="M128" s="47"/>
      <c r="N128" s="47"/>
      <c r="O128" s="47"/>
      <c r="P128" s="47"/>
      <c r="Q128" s="47"/>
    </row>
    <row r="129" spans="1:17" x14ac:dyDescent="0.3">
      <c r="B129" s="9"/>
      <c r="C129" s="46" t="s">
        <v>211</v>
      </c>
      <c r="D129" s="53"/>
      <c r="E129" s="53"/>
      <c r="F129" s="69">
        <v>0</v>
      </c>
      <c r="G129" s="69">
        <v>0</v>
      </c>
      <c r="H129" s="69">
        <v>0</v>
      </c>
      <c r="I129" s="69">
        <v>0</v>
      </c>
      <c r="J129" s="69">
        <v>0</v>
      </c>
      <c r="K129" s="69">
        <v>0</v>
      </c>
      <c r="L129" s="69">
        <v>0</v>
      </c>
      <c r="M129" s="69">
        <v>0</v>
      </c>
      <c r="N129" s="69">
        <v>0</v>
      </c>
      <c r="O129" s="69">
        <v>0</v>
      </c>
      <c r="P129" s="69">
        <v>0</v>
      </c>
      <c r="Q129" s="69">
        <v>0</v>
      </c>
    </row>
    <row r="130" spans="1:17" x14ac:dyDescent="0.3">
      <c r="A130" s="1"/>
      <c r="B130" s="1"/>
      <c r="C130" s="1"/>
      <c r="D130" s="1"/>
    </row>
    <row r="131" spans="1:17" x14ac:dyDescent="0.3">
      <c r="A131" s="1"/>
      <c r="B131" s="1"/>
      <c r="C131" s="1"/>
      <c r="D131" s="1"/>
    </row>
    <row r="132" spans="1:17" x14ac:dyDescent="0.3">
      <c r="A132" s="30" t="s">
        <v>95</v>
      </c>
      <c r="B132" s="3"/>
      <c r="C132" s="3"/>
      <c r="D132" s="3"/>
      <c r="E132" s="3"/>
      <c r="F132" s="3"/>
      <c r="G132" s="3"/>
      <c r="H132" s="3"/>
      <c r="I132" s="3"/>
      <c r="J132" s="3"/>
      <c r="K132" s="3"/>
      <c r="L132" s="3"/>
    </row>
    <row r="133" spans="1:17" x14ac:dyDescent="0.3">
      <c r="A133" s="32" t="s">
        <v>79</v>
      </c>
      <c r="B133" s="3"/>
      <c r="C133" s="3"/>
      <c r="D133" s="3"/>
      <c r="E133" s="3"/>
      <c r="F133" s="3"/>
      <c r="G133" s="3"/>
      <c r="H133" s="3"/>
      <c r="I133" s="3"/>
      <c r="J133" s="3"/>
      <c r="K133" s="3"/>
      <c r="L133" s="3"/>
    </row>
    <row r="134" spans="1:17" x14ac:dyDescent="0.3">
      <c r="A134" s="105" t="s">
        <v>134</v>
      </c>
      <c r="B134" s="3"/>
      <c r="C134" s="3"/>
      <c r="D134" s="3"/>
      <c r="E134" s="3"/>
      <c r="F134" s="3"/>
      <c r="G134" s="3"/>
      <c r="H134" s="3"/>
      <c r="I134" s="3"/>
      <c r="J134" s="3"/>
      <c r="K134" s="3"/>
      <c r="L134" s="3"/>
    </row>
    <row r="135" spans="1:17" x14ac:dyDescent="0.3">
      <c r="A135" s="32"/>
      <c r="B135" s="3"/>
      <c r="C135" s="3"/>
      <c r="D135" s="3"/>
      <c r="E135" s="3"/>
      <c r="F135" s="3"/>
      <c r="G135" s="3"/>
      <c r="H135" s="3"/>
      <c r="I135" s="3"/>
      <c r="J135" s="3"/>
      <c r="K135" s="3"/>
      <c r="L135" s="3"/>
    </row>
    <row r="136" spans="1:17" x14ac:dyDescent="0.3">
      <c r="A136" s="58" t="s">
        <v>62</v>
      </c>
      <c r="B136" s="58" t="s">
        <v>61</v>
      </c>
      <c r="C136" s="78" t="s">
        <v>63</v>
      </c>
      <c r="D136" s="78" t="s">
        <v>31</v>
      </c>
      <c r="E136" s="78" t="s">
        <v>32</v>
      </c>
      <c r="F136" s="78" t="s">
        <v>33</v>
      </c>
      <c r="G136" s="78" t="s">
        <v>34</v>
      </c>
      <c r="H136" s="78" t="s">
        <v>35</v>
      </c>
      <c r="I136" s="78" t="s">
        <v>36</v>
      </c>
      <c r="J136" s="78" t="s">
        <v>37</v>
      </c>
      <c r="K136" s="78" t="s">
        <v>38</v>
      </c>
      <c r="L136" s="78" t="s">
        <v>39</v>
      </c>
      <c r="M136" s="78" t="s">
        <v>40</v>
      </c>
      <c r="N136" s="78" t="s">
        <v>41</v>
      </c>
      <c r="O136" s="78" t="s">
        <v>42</v>
      </c>
    </row>
    <row r="137" spans="1:17" x14ac:dyDescent="0.3">
      <c r="A137" s="67">
        <v>1</v>
      </c>
      <c r="B137" s="68"/>
      <c r="C137" s="47"/>
      <c r="D137" s="54"/>
      <c r="E137" s="54"/>
      <c r="F137" s="54"/>
      <c r="G137" s="47"/>
      <c r="H137" s="47"/>
      <c r="I137" s="47"/>
      <c r="J137" s="47"/>
      <c r="K137" s="47"/>
      <c r="L137" s="47"/>
      <c r="M137" s="47"/>
      <c r="N137" s="47"/>
      <c r="O137" s="47"/>
    </row>
    <row r="138" spans="1:17" x14ac:dyDescent="0.3">
      <c r="A138" s="67">
        <v>2</v>
      </c>
      <c r="B138" s="68"/>
      <c r="C138" s="47"/>
      <c r="D138" s="54"/>
      <c r="E138" s="54"/>
      <c r="F138" s="54"/>
      <c r="G138" s="47"/>
      <c r="H138" s="47"/>
      <c r="I138" s="47"/>
      <c r="J138" s="47"/>
      <c r="K138" s="47"/>
      <c r="L138" s="47"/>
      <c r="M138" s="47"/>
      <c r="N138" s="47"/>
      <c r="O138" s="47"/>
    </row>
    <row r="139" spans="1:17" x14ac:dyDescent="0.3">
      <c r="A139" s="67">
        <v>3</v>
      </c>
      <c r="B139" s="68"/>
      <c r="C139" s="47"/>
      <c r="D139" s="54"/>
      <c r="E139" s="54"/>
      <c r="F139" s="54"/>
      <c r="G139" s="47"/>
      <c r="H139" s="47"/>
      <c r="I139" s="47"/>
      <c r="J139" s="47"/>
      <c r="K139" s="47"/>
      <c r="L139" s="47"/>
      <c r="M139" s="47"/>
      <c r="N139" s="47"/>
      <c r="O139" s="47"/>
    </row>
    <row r="140" spans="1:17" x14ac:dyDescent="0.3">
      <c r="A140" s="67">
        <v>4</v>
      </c>
      <c r="B140" s="68"/>
      <c r="C140" s="47"/>
      <c r="D140" s="54"/>
      <c r="E140" s="54"/>
      <c r="F140" s="54"/>
      <c r="G140" s="47"/>
      <c r="H140" s="47"/>
      <c r="I140" s="47"/>
      <c r="J140" s="47"/>
      <c r="K140" s="47"/>
      <c r="L140" s="47"/>
      <c r="M140" s="47"/>
      <c r="N140" s="47"/>
      <c r="O140" s="47"/>
    </row>
    <row r="141" spans="1:17" x14ac:dyDescent="0.3">
      <c r="A141" s="67">
        <v>5</v>
      </c>
      <c r="B141" s="68"/>
      <c r="C141" s="47"/>
      <c r="D141" s="54"/>
      <c r="E141" s="54"/>
      <c r="F141" s="54"/>
      <c r="G141" s="47"/>
      <c r="H141" s="47"/>
      <c r="I141" s="47"/>
      <c r="J141" s="47"/>
      <c r="K141" s="47"/>
      <c r="L141" s="47"/>
      <c r="M141" s="47"/>
      <c r="N141" s="47"/>
      <c r="O141" s="47"/>
    </row>
    <row r="142" spans="1:17" x14ac:dyDescent="0.3">
      <c r="A142" s="67">
        <v>6</v>
      </c>
      <c r="B142" s="68"/>
      <c r="C142" s="47"/>
      <c r="D142" s="54"/>
      <c r="E142" s="54"/>
      <c r="F142" s="54"/>
      <c r="G142" s="47"/>
      <c r="H142" s="47"/>
      <c r="I142" s="47"/>
      <c r="J142" s="47"/>
      <c r="K142" s="47"/>
      <c r="L142" s="47"/>
      <c r="M142" s="47"/>
      <c r="N142" s="47"/>
      <c r="O142" s="47"/>
    </row>
    <row r="143" spans="1:17" x14ac:dyDescent="0.3">
      <c r="A143" s="67">
        <v>7</v>
      </c>
      <c r="B143" s="68"/>
      <c r="C143" s="47"/>
      <c r="D143" s="54"/>
      <c r="E143" s="54"/>
      <c r="F143" s="54"/>
      <c r="G143" s="47"/>
      <c r="H143" s="47"/>
      <c r="I143" s="47"/>
      <c r="J143" s="47"/>
      <c r="K143" s="47"/>
      <c r="L143" s="47"/>
      <c r="M143" s="47"/>
      <c r="N143" s="47"/>
      <c r="O143" s="47"/>
    </row>
    <row r="144" spans="1:17" x14ac:dyDescent="0.3">
      <c r="A144" s="67">
        <v>8</v>
      </c>
      <c r="B144" s="68"/>
      <c r="C144" s="47"/>
      <c r="D144" s="54"/>
      <c r="E144" s="54"/>
      <c r="F144" s="54"/>
      <c r="G144" s="47"/>
      <c r="H144" s="47"/>
      <c r="I144" s="47"/>
      <c r="J144" s="47"/>
      <c r="K144" s="47"/>
      <c r="L144" s="47"/>
      <c r="M144" s="47"/>
      <c r="N144" s="47"/>
      <c r="O144" s="47"/>
    </row>
    <row r="145" spans="1:15" x14ac:dyDescent="0.3">
      <c r="A145" s="67">
        <v>9</v>
      </c>
      <c r="B145" s="68"/>
      <c r="C145" s="47"/>
      <c r="D145" s="54"/>
      <c r="E145" s="54"/>
      <c r="F145" s="54"/>
      <c r="G145" s="47"/>
      <c r="H145" s="47"/>
      <c r="I145" s="47"/>
      <c r="J145" s="47"/>
      <c r="K145" s="47"/>
      <c r="L145" s="47"/>
      <c r="M145" s="47"/>
      <c r="N145" s="47"/>
      <c r="O145" s="47"/>
    </row>
    <row r="146" spans="1:15" x14ac:dyDescent="0.3">
      <c r="A146" s="67">
        <v>10</v>
      </c>
      <c r="B146" s="68"/>
      <c r="C146" s="47"/>
      <c r="D146" s="54"/>
      <c r="E146" s="54"/>
      <c r="F146" s="54"/>
      <c r="G146" s="47"/>
      <c r="H146" s="47"/>
      <c r="I146" s="47"/>
      <c r="J146" s="47"/>
      <c r="K146" s="47"/>
      <c r="L146" s="47"/>
      <c r="M146" s="47"/>
      <c r="N146" s="47"/>
      <c r="O146" s="47"/>
    </row>
    <row r="147" spans="1:15" x14ac:dyDescent="0.3">
      <c r="A147" s="67" t="s">
        <v>64</v>
      </c>
      <c r="B147" s="68"/>
      <c r="C147" s="47"/>
      <c r="D147" s="63"/>
      <c r="E147" s="65"/>
      <c r="F147" s="47"/>
      <c r="G147" s="47"/>
      <c r="H147" s="47"/>
      <c r="I147" s="47"/>
      <c r="J147" s="47"/>
      <c r="K147" s="47"/>
      <c r="L147" s="47"/>
      <c r="M147" s="47"/>
      <c r="N147" s="47"/>
      <c r="O147" s="47"/>
    </row>
    <row r="148" spans="1:15" x14ac:dyDescent="0.3">
      <c r="A148" s="38"/>
      <c r="B148" s="38"/>
      <c r="C148" s="3"/>
      <c r="D148" s="3"/>
      <c r="E148" s="3"/>
      <c r="F148" s="3"/>
      <c r="G148" s="3"/>
      <c r="H148" s="3"/>
      <c r="I148" s="3"/>
      <c r="J148" s="3"/>
      <c r="K148" s="3"/>
      <c r="L148" s="3"/>
    </row>
    <row r="149" spans="1:15" x14ac:dyDescent="0.3">
      <c r="A149" s="1"/>
      <c r="B149" s="38"/>
      <c r="C149" s="3"/>
      <c r="D149" s="3"/>
      <c r="E149" s="3"/>
      <c r="F149" s="3"/>
      <c r="G149" s="3"/>
      <c r="H149" s="3"/>
      <c r="I149" s="3"/>
      <c r="J149" s="3"/>
      <c r="K149" s="3"/>
      <c r="L149" s="3"/>
    </row>
    <row r="150" spans="1:15" x14ac:dyDescent="0.3">
      <c r="A150" s="30" t="s">
        <v>164</v>
      </c>
      <c r="B150" s="1"/>
      <c r="C150" s="3"/>
      <c r="D150" s="3"/>
      <c r="E150" s="3"/>
      <c r="F150" s="3"/>
      <c r="G150" s="3"/>
      <c r="H150" s="3"/>
      <c r="I150" s="3"/>
      <c r="J150" s="3"/>
      <c r="K150" s="3"/>
      <c r="L150" s="3"/>
    </row>
    <row r="151" spans="1:15" x14ac:dyDescent="0.3">
      <c r="A151" s="70" t="s">
        <v>165</v>
      </c>
      <c r="B151" s="132"/>
      <c r="C151" s="3"/>
      <c r="D151" s="3"/>
      <c r="E151" s="3"/>
      <c r="F151" s="3"/>
      <c r="G151" s="3"/>
      <c r="H151" s="3"/>
      <c r="I151" s="3"/>
      <c r="J151" s="3"/>
      <c r="K151" s="3"/>
      <c r="L151" s="3"/>
    </row>
    <row r="152" spans="1:15" x14ac:dyDescent="0.3">
      <c r="A152" s="21"/>
      <c r="B152" s="3"/>
      <c r="C152" s="3"/>
      <c r="D152" s="3"/>
      <c r="E152" s="3"/>
      <c r="F152" s="3"/>
      <c r="G152" s="3"/>
      <c r="H152" s="3"/>
      <c r="I152" s="3"/>
      <c r="J152" s="3"/>
      <c r="K152" s="3"/>
      <c r="L152" s="3"/>
    </row>
    <row r="153" spans="1:15" x14ac:dyDescent="0.3">
      <c r="A153" s="78" t="s">
        <v>59</v>
      </c>
      <c r="B153" s="78" t="s">
        <v>58</v>
      </c>
      <c r="C153" s="79" t="s">
        <v>31</v>
      </c>
      <c r="D153" s="79" t="s">
        <v>32</v>
      </c>
      <c r="E153" s="79" t="s">
        <v>33</v>
      </c>
      <c r="F153" s="79" t="s">
        <v>34</v>
      </c>
      <c r="G153" s="79" t="s">
        <v>35</v>
      </c>
      <c r="H153" s="79" t="s">
        <v>36</v>
      </c>
      <c r="I153" s="79" t="s">
        <v>37</v>
      </c>
      <c r="J153" s="79" t="s">
        <v>38</v>
      </c>
      <c r="K153" s="79" t="s">
        <v>39</v>
      </c>
      <c r="L153" s="79" t="s">
        <v>40</v>
      </c>
      <c r="M153" s="79" t="s">
        <v>41</v>
      </c>
      <c r="N153" s="78" t="s">
        <v>42</v>
      </c>
    </row>
    <row r="154" spans="1:15" x14ac:dyDescent="0.3">
      <c r="A154" s="27" t="s">
        <v>51</v>
      </c>
      <c r="B154" s="47"/>
      <c r="C154" s="71"/>
      <c r="D154" s="71"/>
      <c r="E154" s="71"/>
      <c r="F154" s="71"/>
      <c r="G154" s="71"/>
      <c r="H154" s="71"/>
      <c r="I154" s="71"/>
      <c r="J154" s="71"/>
      <c r="K154" s="71"/>
      <c r="L154" s="71"/>
      <c r="M154" s="71"/>
      <c r="N154" s="71"/>
    </row>
    <row r="155" spans="1:15" x14ac:dyDescent="0.3">
      <c r="A155" s="27" t="s">
        <v>57</v>
      </c>
      <c r="B155" s="47"/>
      <c r="C155" s="55"/>
      <c r="D155" s="55"/>
      <c r="E155" s="55"/>
      <c r="F155" s="55"/>
      <c r="G155" s="55"/>
      <c r="H155" s="55"/>
      <c r="I155" s="55"/>
      <c r="J155" s="55"/>
      <c r="K155" s="55"/>
      <c r="L155" s="55"/>
      <c r="M155" s="55"/>
      <c r="N155" s="55"/>
    </row>
    <row r="156" spans="1:15" x14ac:dyDescent="0.3">
      <c r="A156" s="31" t="s">
        <v>66</v>
      </c>
      <c r="B156" s="47"/>
      <c r="C156" s="55"/>
      <c r="D156" s="55"/>
      <c r="E156" s="55"/>
      <c r="F156" s="55"/>
      <c r="G156" s="55"/>
      <c r="H156" s="55"/>
      <c r="I156" s="55"/>
      <c r="J156" s="55"/>
      <c r="K156" s="55"/>
      <c r="L156" s="55"/>
      <c r="M156" s="55"/>
      <c r="N156" s="55"/>
    </row>
    <row r="157" spans="1:15" x14ac:dyDescent="0.3">
      <c r="A157" s="31" t="s">
        <v>67</v>
      </c>
      <c r="B157" s="47"/>
      <c r="C157" s="55"/>
      <c r="D157" s="55"/>
      <c r="E157" s="55"/>
      <c r="F157" s="55"/>
      <c r="G157" s="55"/>
      <c r="H157" s="55"/>
      <c r="I157" s="55"/>
      <c r="J157" s="55"/>
      <c r="K157" s="55"/>
      <c r="L157" s="55"/>
      <c r="M157" s="55"/>
      <c r="N157" s="55"/>
    </row>
    <row r="158" spans="1:15" x14ac:dyDescent="0.3">
      <c r="A158" s="31" t="s">
        <v>68</v>
      </c>
      <c r="B158" s="47"/>
      <c r="C158" s="55"/>
      <c r="D158" s="55"/>
      <c r="E158" s="55"/>
      <c r="F158" s="55"/>
      <c r="G158" s="55"/>
      <c r="H158" s="55"/>
      <c r="I158" s="55"/>
      <c r="J158" s="55"/>
      <c r="K158" s="55"/>
      <c r="L158" s="55"/>
      <c r="M158" s="55"/>
      <c r="N158" s="55"/>
    </row>
    <row r="159" spans="1:15" x14ac:dyDescent="0.3">
      <c r="A159" s="31" t="s">
        <v>69</v>
      </c>
      <c r="B159" s="47"/>
      <c r="C159" s="55"/>
      <c r="D159" s="55"/>
      <c r="E159" s="55"/>
      <c r="F159" s="55"/>
      <c r="G159" s="55"/>
      <c r="H159" s="55"/>
      <c r="I159" s="55"/>
      <c r="J159" s="55"/>
      <c r="K159" s="55"/>
      <c r="L159" s="55"/>
      <c r="M159" s="55"/>
      <c r="N159" s="55"/>
    </row>
    <row r="160" spans="1:15" x14ac:dyDescent="0.3">
      <c r="A160" s="31" t="s">
        <v>70</v>
      </c>
      <c r="B160" s="47"/>
      <c r="C160" s="55"/>
      <c r="D160" s="55"/>
      <c r="E160" s="55"/>
      <c r="F160" s="55"/>
      <c r="G160" s="55"/>
      <c r="H160" s="55"/>
      <c r="I160" s="55"/>
      <c r="J160" s="55"/>
      <c r="K160" s="55"/>
      <c r="L160" s="55"/>
      <c r="M160" s="55"/>
      <c r="N160" s="55"/>
    </row>
    <row r="161" spans="1:15" x14ac:dyDescent="0.3">
      <c r="A161" s="31" t="s">
        <v>71</v>
      </c>
      <c r="B161" s="47"/>
      <c r="C161" s="55"/>
      <c r="D161" s="55"/>
      <c r="E161" s="55"/>
      <c r="F161" s="55"/>
      <c r="G161" s="55"/>
      <c r="H161" s="55"/>
      <c r="I161" s="55"/>
      <c r="J161" s="55"/>
      <c r="K161" s="55"/>
      <c r="L161" s="55"/>
      <c r="M161" s="55"/>
      <c r="N161" s="55"/>
    </row>
    <row r="162" spans="1:15" x14ac:dyDescent="0.3">
      <c r="A162" s="31" t="s">
        <v>72</v>
      </c>
      <c r="B162" s="47"/>
      <c r="C162" s="55"/>
      <c r="D162" s="55"/>
      <c r="E162" s="55"/>
      <c r="F162" s="55"/>
      <c r="G162" s="55"/>
      <c r="H162" s="55"/>
      <c r="I162" s="55"/>
      <c r="J162" s="55"/>
      <c r="K162" s="55"/>
      <c r="L162" s="55"/>
      <c r="M162" s="55"/>
      <c r="N162" s="55"/>
    </row>
    <row r="163" spans="1:15" x14ac:dyDescent="0.3">
      <c r="A163" s="31" t="s">
        <v>73</v>
      </c>
      <c r="B163" s="47"/>
      <c r="C163" s="55"/>
      <c r="D163" s="55"/>
      <c r="E163" s="55"/>
      <c r="F163" s="55"/>
      <c r="G163" s="55"/>
      <c r="H163" s="55"/>
      <c r="I163" s="55"/>
      <c r="J163" s="55"/>
      <c r="K163" s="55"/>
      <c r="L163" s="55"/>
      <c r="M163" s="55"/>
      <c r="N163" s="55"/>
    </row>
    <row r="164" spans="1:15" x14ac:dyDescent="0.3">
      <c r="A164" s="31" t="s">
        <v>74</v>
      </c>
      <c r="B164" s="47"/>
      <c r="C164" s="55"/>
      <c r="D164" s="55"/>
      <c r="E164" s="55"/>
      <c r="F164" s="55"/>
      <c r="G164" s="55"/>
      <c r="H164" s="55"/>
      <c r="I164" s="55"/>
      <c r="J164" s="55"/>
      <c r="K164" s="55"/>
      <c r="L164" s="55"/>
      <c r="M164" s="55"/>
      <c r="N164" s="55"/>
    </row>
    <row r="165" spans="1:15" x14ac:dyDescent="0.3">
      <c r="A165" s="31" t="s">
        <v>75</v>
      </c>
      <c r="B165" s="47"/>
      <c r="C165" s="55"/>
      <c r="D165" s="55"/>
      <c r="E165" s="55"/>
      <c r="F165" s="55"/>
      <c r="G165" s="55"/>
      <c r="H165" s="55"/>
      <c r="I165" s="55"/>
      <c r="J165" s="55"/>
      <c r="K165" s="55"/>
      <c r="L165" s="55"/>
      <c r="M165" s="55"/>
      <c r="N165" s="55"/>
    </row>
    <row r="166" spans="1:15" x14ac:dyDescent="0.3">
      <c r="A166" s="31" t="s">
        <v>76</v>
      </c>
      <c r="B166" s="47"/>
      <c r="C166" s="55"/>
      <c r="D166" s="55"/>
      <c r="E166" s="55"/>
      <c r="F166" s="55"/>
      <c r="G166" s="55"/>
      <c r="H166" s="55"/>
      <c r="I166" s="55"/>
      <c r="J166" s="55"/>
      <c r="K166" s="55"/>
      <c r="L166" s="55"/>
      <c r="M166" s="55"/>
      <c r="N166" s="55"/>
    </row>
    <row r="167" spans="1:15" x14ac:dyDescent="0.3">
      <c r="A167" s="31" t="s">
        <v>77</v>
      </c>
      <c r="B167" s="47"/>
      <c r="C167" s="55"/>
      <c r="D167" s="55"/>
      <c r="E167" s="55"/>
      <c r="F167" s="55"/>
      <c r="G167" s="55"/>
      <c r="H167" s="55"/>
      <c r="I167" s="55"/>
      <c r="J167" s="55"/>
      <c r="K167" s="55"/>
      <c r="L167" s="55"/>
      <c r="M167" s="55"/>
      <c r="N167" s="55"/>
    </row>
    <row r="168" spans="1:15" x14ac:dyDescent="0.3">
      <c r="A168" s="31" t="s">
        <v>78</v>
      </c>
      <c r="B168" s="47"/>
      <c r="C168" s="55"/>
      <c r="D168" s="55"/>
      <c r="E168" s="55"/>
      <c r="F168" s="55"/>
      <c r="G168" s="55"/>
      <c r="H168" s="55"/>
      <c r="I168" s="55"/>
      <c r="J168" s="55"/>
      <c r="K168" s="55"/>
      <c r="L168" s="55"/>
      <c r="M168" s="55"/>
      <c r="N168" s="55"/>
    </row>
    <row r="169" spans="1:15" x14ac:dyDescent="0.3">
      <c r="A169" s="1"/>
      <c r="B169" s="1"/>
      <c r="C169" s="1"/>
      <c r="D169" s="1"/>
    </row>
    <row r="170" spans="1:15" x14ac:dyDescent="0.3">
      <c r="A170" s="1"/>
      <c r="B170" s="80"/>
      <c r="C170" s="7"/>
      <c r="D170" s="21"/>
      <c r="G170" s="3"/>
      <c r="H170" s="3"/>
      <c r="I170" s="3"/>
      <c r="J170" s="3"/>
      <c r="K170" s="3"/>
      <c r="L170" s="3"/>
    </row>
    <row r="171" spans="1:15" x14ac:dyDescent="0.3">
      <c r="A171" s="30" t="s">
        <v>99</v>
      </c>
      <c r="B171" s="21"/>
      <c r="C171" s="21"/>
      <c r="D171" s="21"/>
      <c r="E171" s="3"/>
      <c r="F171" s="3"/>
      <c r="G171" s="3"/>
      <c r="H171" s="3"/>
      <c r="I171" s="3"/>
      <c r="J171" s="3"/>
      <c r="K171" s="3"/>
      <c r="L171" s="3"/>
    </row>
    <row r="172" spans="1:15" x14ac:dyDescent="0.3">
      <c r="A172" s="10" t="s">
        <v>60</v>
      </c>
      <c r="B172" s="3"/>
      <c r="C172" s="3"/>
      <c r="D172" s="3"/>
      <c r="E172" s="3"/>
      <c r="F172" s="3"/>
      <c r="G172" s="3"/>
      <c r="H172" s="3"/>
      <c r="I172" s="3"/>
      <c r="J172" s="3"/>
      <c r="K172" s="3"/>
      <c r="L172" s="3"/>
    </row>
    <row r="173" spans="1:15" x14ac:dyDescent="0.3">
      <c r="A173" s="105" t="s">
        <v>134</v>
      </c>
      <c r="B173" s="3"/>
      <c r="C173" s="3"/>
      <c r="D173" s="3"/>
      <c r="E173" s="3"/>
      <c r="F173" s="3"/>
      <c r="G173" s="3"/>
      <c r="H173" s="3"/>
      <c r="I173" s="3"/>
      <c r="J173" s="3"/>
      <c r="K173" s="3"/>
      <c r="L173" s="3"/>
    </row>
    <row r="174" spans="1:15" x14ac:dyDescent="0.3">
      <c r="A174" s="3"/>
      <c r="B174" s="3"/>
      <c r="C174" s="3"/>
      <c r="D174" s="3"/>
      <c r="E174" s="3"/>
      <c r="F174" s="3"/>
      <c r="G174" s="3"/>
      <c r="H174" s="3"/>
      <c r="I174" s="3"/>
      <c r="J174" s="3"/>
      <c r="K174" s="3"/>
      <c r="L174" s="3"/>
    </row>
    <row r="175" spans="1:15" x14ac:dyDescent="0.3">
      <c r="A175" s="26" t="s">
        <v>56</v>
      </c>
      <c r="B175" s="79" t="s">
        <v>31</v>
      </c>
      <c r="C175" s="79" t="s">
        <v>32</v>
      </c>
      <c r="D175" s="79" t="s">
        <v>33</v>
      </c>
      <c r="E175" s="79" t="s">
        <v>34</v>
      </c>
      <c r="F175" s="79" t="s">
        <v>35</v>
      </c>
      <c r="G175" s="79" t="s">
        <v>36</v>
      </c>
      <c r="H175" s="79" t="s">
        <v>37</v>
      </c>
      <c r="I175" s="79" t="s">
        <v>38</v>
      </c>
      <c r="J175" s="79" t="s">
        <v>39</v>
      </c>
      <c r="K175" s="79" t="s">
        <v>40</v>
      </c>
      <c r="L175" s="79" t="s">
        <v>41</v>
      </c>
      <c r="M175" s="79" t="s">
        <v>42</v>
      </c>
      <c r="N175" s="56"/>
      <c r="O175" s="3"/>
    </row>
    <row r="176" spans="1:15" x14ac:dyDescent="0.3">
      <c r="A176" s="27" t="s">
        <v>51</v>
      </c>
      <c r="B176" s="47"/>
      <c r="C176" s="54"/>
      <c r="D176" s="54"/>
      <c r="E176" s="54"/>
      <c r="F176" s="47"/>
      <c r="G176" s="47"/>
      <c r="H176" s="47"/>
      <c r="I176" s="47"/>
      <c r="J176" s="47"/>
      <c r="K176" s="47"/>
      <c r="L176" s="47"/>
      <c r="M176" s="55"/>
      <c r="N176" s="56"/>
      <c r="O176" s="3"/>
    </row>
    <row r="177" spans="1:15" x14ac:dyDescent="0.3">
      <c r="A177" s="27" t="s">
        <v>57</v>
      </c>
      <c r="B177" s="47"/>
      <c r="C177" s="47"/>
      <c r="D177" s="47"/>
      <c r="E177" s="47"/>
      <c r="F177" s="47"/>
      <c r="G177" s="47"/>
      <c r="H177" s="47"/>
      <c r="I177" s="47"/>
      <c r="J177" s="47"/>
      <c r="K177" s="47"/>
      <c r="L177" s="47"/>
      <c r="M177" s="55"/>
      <c r="N177" s="56"/>
      <c r="O177" s="3"/>
    </row>
    <row r="178" spans="1:15" x14ac:dyDescent="0.3">
      <c r="A178" s="31" t="s">
        <v>66</v>
      </c>
      <c r="B178" s="47"/>
      <c r="C178" s="47"/>
      <c r="D178" s="47"/>
      <c r="E178" s="47"/>
      <c r="F178" s="47"/>
      <c r="G178" s="47"/>
      <c r="H178" s="47"/>
      <c r="I178" s="47"/>
      <c r="J178" s="47"/>
      <c r="K178" s="47"/>
      <c r="L178" s="47"/>
      <c r="M178" s="55"/>
      <c r="N178" s="56"/>
      <c r="O178" s="3"/>
    </row>
    <row r="179" spans="1:15" x14ac:dyDescent="0.3">
      <c r="A179" s="31" t="s">
        <v>67</v>
      </c>
      <c r="B179" s="47"/>
      <c r="C179" s="47"/>
      <c r="D179" s="47"/>
      <c r="E179" s="47"/>
      <c r="F179" s="47"/>
      <c r="G179" s="47"/>
      <c r="H179" s="47"/>
      <c r="I179" s="47"/>
      <c r="J179" s="47"/>
      <c r="K179" s="47"/>
      <c r="L179" s="47"/>
      <c r="M179" s="55"/>
      <c r="N179" s="56"/>
      <c r="O179" s="3"/>
    </row>
    <row r="180" spans="1:15" x14ac:dyDescent="0.3">
      <c r="A180" s="31" t="s">
        <v>68</v>
      </c>
      <c r="B180" s="47"/>
      <c r="C180" s="47"/>
      <c r="D180" s="47"/>
      <c r="E180" s="47"/>
      <c r="F180" s="47"/>
      <c r="G180" s="47"/>
      <c r="H180" s="47"/>
      <c r="I180" s="47"/>
      <c r="J180" s="47"/>
      <c r="K180" s="47"/>
      <c r="L180" s="47"/>
      <c r="M180" s="55"/>
      <c r="N180" s="56"/>
      <c r="O180" s="3"/>
    </row>
    <row r="181" spans="1:15" x14ac:dyDescent="0.3">
      <c r="A181" s="31" t="s">
        <v>69</v>
      </c>
      <c r="B181" s="47"/>
      <c r="C181" s="47"/>
      <c r="D181" s="47"/>
      <c r="E181" s="47"/>
      <c r="F181" s="47"/>
      <c r="G181" s="47"/>
      <c r="H181" s="47"/>
      <c r="I181" s="47"/>
      <c r="J181" s="47"/>
      <c r="K181" s="47"/>
      <c r="L181" s="47"/>
      <c r="M181" s="55"/>
      <c r="N181" s="56"/>
      <c r="O181" s="3"/>
    </row>
    <row r="182" spans="1:15" x14ac:dyDescent="0.3">
      <c r="A182" s="31" t="s">
        <v>70</v>
      </c>
      <c r="B182" s="47"/>
      <c r="C182" s="47"/>
      <c r="D182" s="47"/>
      <c r="E182" s="47"/>
      <c r="F182" s="47"/>
      <c r="G182" s="47"/>
      <c r="H182" s="47"/>
      <c r="I182" s="47"/>
      <c r="J182" s="47"/>
      <c r="K182" s="47"/>
      <c r="L182" s="47"/>
      <c r="M182" s="55"/>
      <c r="N182" s="56"/>
      <c r="O182" s="3"/>
    </row>
    <row r="183" spans="1:15" x14ac:dyDescent="0.3">
      <c r="A183" s="31" t="s">
        <v>71</v>
      </c>
      <c r="B183" s="47"/>
      <c r="C183" s="47"/>
      <c r="D183" s="47"/>
      <c r="E183" s="47"/>
      <c r="F183" s="47"/>
      <c r="G183" s="47"/>
      <c r="H183" s="47"/>
      <c r="I183" s="47"/>
      <c r="J183" s="47"/>
      <c r="K183" s="47"/>
      <c r="L183" s="47"/>
      <c r="M183" s="55"/>
      <c r="N183" s="56"/>
      <c r="O183" s="3"/>
    </row>
    <row r="184" spans="1:15" x14ac:dyDescent="0.3">
      <c r="A184" s="31" t="s">
        <v>72</v>
      </c>
      <c r="B184" s="47"/>
      <c r="C184" s="47"/>
      <c r="D184" s="47"/>
      <c r="E184" s="47"/>
      <c r="F184" s="47"/>
      <c r="G184" s="47"/>
      <c r="H184" s="47"/>
      <c r="I184" s="47"/>
      <c r="J184" s="47"/>
      <c r="K184" s="47"/>
      <c r="L184" s="47"/>
      <c r="M184" s="55"/>
      <c r="N184" s="56"/>
      <c r="O184" s="3"/>
    </row>
    <row r="185" spans="1:15" x14ac:dyDescent="0.3">
      <c r="A185" s="31" t="s">
        <v>73</v>
      </c>
      <c r="B185" s="47"/>
      <c r="C185" s="47"/>
      <c r="D185" s="47"/>
      <c r="E185" s="47"/>
      <c r="F185" s="47"/>
      <c r="G185" s="47"/>
      <c r="H185" s="47"/>
      <c r="I185" s="47"/>
      <c r="J185" s="47"/>
      <c r="K185" s="47"/>
      <c r="L185" s="47"/>
      <c r="M185" s="55"/>
      <c r="N185" s="56"/>
      <c r="O185" s="3"/>
    </row>
    <row r="186" spans="1:15" x14ac:dyDescent="0.3">
      <c r="A186" s="31" t="s">
        <v>74</v>
      </c>
      <c r="B186" s="47"/>
      <c r="C186" s="47"/>
      <c r="D186" s="47"/>
      <c r="E186" s="47"/>
      <c r="F186" s="47"/>
      <c r="G186" s="47"/>
      <c r="H186" s="47"/>
      <c r="I186" s="47"/>
      <c r="J186" s="47"/>
      <c r="K186" s="47"/>
      <c r="L186" s="47"/>
      <c r="M186" s="55"/>
      <c r="N186" s="56"/>
      <c r="O186" s="3"/>
    </row>
    <row r="187" spans="1:15" x14ac:dyDescent="0.3">
      <c r="A187" s="31" t="s">
        <v>75</v>
      </c>
      <c r="B187" s="47"/>
      <c r="C187" s="47"/>
      <c r="D187" s="47"/>
      <c r="E187" s="47"/>
      <c r="F187" s="47"/>
      <c r="G187" s="47"/>
      <c r="H187" s="47"/>
      <c r="I187" s="47"/>
      <c r="J187" s="47"/>
      <c r="K187" s="47"/>
      <c r="L187" s="47"/>
      <c r="M187" s="55"/>
      <c r="N187" s="56"/>
      <c r="O187" s="3"/>
    </row>
    <row r="188" spans="1:15" x14ac:dyDescent="0.3">
      <c r="A188" s="31" t="s">
        <v>76</v>
      </c>
      <c r="B188" s="47"/>
      <c r="C188" s="47"/>
      <c r="D188" s="47"/>
      <c r="E188" s="47"/>
      <c r="F188" s="47"/>
      <c r="G188" s="47"/>
      <c r="H188" s="47"/>
      <c r="I188" s="47"/>
      <c r="J188" s="47"/>
      <c r="K188" s="47"/>
      <c r="L188" s="47"/>
      <c r="M188" s="55"/>
      <c r="N188" s="56"/>
      <c r="O188" s="3"/>
    </row>
    <row r="189" spans="1:15" x14ac:dyDescent="0.3">
      <c r="A189" s="31" t="s">
        <v>77</v>
      </c>
      <c r="B189" s="47"/>
      <c r="C189" s="47"/>
      <c r="D189" s="47"/>
      <c r="E189" s="47"/>
      <c r="F189" s="47"/>
      <c r="G189" s="47"/>
      <c r="H189" s="47"/>
      <c r="I189" s="47"/>
      <c r="J189" s="47"/>
      <c r="K189" s="47"/>
      <c r="L189" s="47"/>
      <c r="M189" s="55"/>
      <c r="N189" s="56"/>
      <c r="O189" s="3"/>
    </row>
    <row r="190" spans="1:15" x14ac:dyDescent="0.3">
      <c r="A190" s="31" t="s">
        <v>78</v>
      </c>
      <c r="B190" s="47"/>
      <c r="C190" s="47"/>
      <c r="D190" s="47"/>
      <c r="E190" s="47"/>
      <c r="F190" s="47"/>
      <c r="G190" s="47"/>
      <c r="H190" s="47"/>
      <c r="I190" s="47"/>
      <c r="J190" s="47"/>
      <c r="K190" s="47"/>
      <c r="L190" s="47"/>
      <c r="M190" s="55"/>
      <c r="N190" s="56"/>
      <c r="O190" s="3"/>
    </row>
    <row r="191" spans="1:15" x14ac:dyDescent="0.3">
      <c r="A191" s="46" t="s">
        <v>80</v>
      </c>
      <c r="B191" s="69">
        <v>0</v>
      </c>
      <c r="C191" s="69">
        <v>0</v>
      </c>
      <c r="D191" s="69">
        <v>0</v>
      </c>
      <c r="E191" s="69">
        <v>0</v>
      </c>
      <c r="F191" s="69">
        <v>0</v>
      </c>
      <c r="G191" s="69">
        <v>0</v>
      </c>
      <c r="H191" s="69">
        <v>0</v>
      </c>
      <c r="I191" s="69">
        <v>0</v>
      </c>
      <c r="J191" s="69">
        <v>0</v>
      </c>
      <c r="K191" s="69">
        <v>0</v>
      </c>
      <c r="L191" s="69">
        <v>0</v>
      </c>
      <c r="M191" s="69">
        <v>0</v>
      </c>
      <c r="N191" s="56"/>
    </row>
    <row r="192" spans="1:15" x14ac:dyDescent="0.3">
      <c r="A192" s="1"/>
      <c r="B192" s="1"/>
      <c r="C192" s="1"/>
      <c r="D192" s="1"/>
    </row>
    <row r="193" spans="1:4" ht="20.25" x14ac:dyDescent="0.3">
      <c r="A193" s="28" t="s">
        <v>369</v>
      </c>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6" x14ac:dyDescent="0.3">
      <c r="A305" s="1"/>
      <c r="B305" s="1"/>
      <c r="C305" s="1"/>
      <c r="D305" s="1"/>
    </row>
    <row r="306" spans="1:6" x14ac:dyDescent="0.3">
      <c r="A306" s="1"/>
      <c r="B306" s="1"/>
      <c r="C306" s="1"/>
      <c r="D306" s="1"/>
    </row>
    <row r="307" spans="1:6" x14ac:dyDescent="0.3">
      <c r="A307" s="1"/>
      <c r="B307" s="1"/>
      <c r="C307" s="1"/>
      <c r="D307" s="1"/>
    </row>
    <row r="308" spans="1:6" x14ac:dyDescent="0.3">
      <c r="A308" s="1"/>
      <c r="B308" s="1"/>
      <c r="C308" s="1"/>
      <c r="D308" s="1"/>
    </row>
    <row r="309" spans="1:6" x14ac:dyDescent="0.3">
      <c r="A309" s="1"/>
      <c r="B309" s="1"/>
      <c r="C309" s="1"/>
      <c r="D309" s="1"/>
    </row>
    <row r="310" spans="1:6" x14ac:dyDescent="0.3">
      <c r="A310" s="1"/>
      <c r="B310" s="1"/>
      <c r="C310" s="1"/>
      <c r="D310" s="1"/>
    </row>
    <row r="311" spans="1:6" x14ac:dyDescent="0.3">
      <c r="A311" s="1"/>
      <c r="B311" s="1"/>
      <c r="C311" s="1"/>
      <c r="D311" s="1"/>
    </row>
    <row r="312" spans="1:6" x14ac:dyDescent="0.3">
      <c r="A312" s="1"/>
      <c r="B312" s="1"/>
      <c r="C312" s="1"/>
      <c r="D312" s="1"/>
    </row>
    <row r="313" spans="1:6" x14ac:dyDescent="0.3">
      <c r="A313" s="1"/>
      <c r="B313" s="1"/>
      <c r="C313" s="1"/>
      <c r="D313" s="1"/>
    </row>
    <row r="314" spans="1:6" x14ac:dyDescent="0.3">
      <c r="A314" s="1"/>
      <c r="B314" s="1"/>
      <c r="C314" s="1"/>
      <c r="D314" s="1"/>
    </row>
    <row r="315" spans="1:6" x14ac:dyDescent="0.3">
      <c r="A315" s="1"/>
      <c r="B315" s="1"/>
      <c r="C315" s="1"/>
      <c r="D315" s="1"/>
    </row>
    <row r="316" spans="1:6" x14ac:dyDescent="0.3">
      <c r="A316" s="1"/>
      <c r="B316" s="1"/>
      <c r="C316" s="1"/>
      <c r="D316" s="1"/>
    </row>
    <row r="317" spans="1:6" x14ac:dyDescent="0.3">
      <c r="A317" s="1"/>
      <c r="B317" s="1"/>
      <c r="C317" s="1"/>
      <c r="D317" s="1"/>
    </row>
    <row r="318" spans="1:6" x14ac:dyDescent="0.3">
      <c r="A318" s="1"/>
      <c r="B318" s="1"/>
      <c r="C318" s="1"/>
      <c r="D318" s="1"/>
    </row>
    <row r="319" spans="1:6" x14ac:dyDescent="0.3">
      <c r="A319" s="1"/>
      <c r="B319" s="1"/>
      <c r="C319" s="1"/>
      <c r="D319" s="1"/>
    </row>
    <row r="320" spans="1:6" x14ac:dyDescent="0.3">
      <c r="E320" s="6"/>
      <c r="F320" s="6"/>
    </row>
    <row r="321" spans="1:6" x14ac:dyDescent="0.3">
      <c r="E321" s="6"/>
      <c r="F321" s="6"/>
    </row>
    <row r="322" spans="1:6" x14ac:dyDescent="0.3">
      <c r="E322" s="6"/>
      <c r="F322" s="6"/>
    </row>
    <row r="323" spans="1:6" x14ac:dyDescent="0.3">
      <c r="E323" s="6"/>
      <c r="F323" s="6"/>
    </row>
    <row r="324" spans="1:6" x14ac:dyDescent="0.3">
      <c r="E324" s="6"/>
      <c r="F324" s="6"/>
    </row>
    <row r="325" spans="1:6" x14ac:dyDescent="0.3">
      <c r="E325" s="6"/>
      <c r="F325" s="6"/>
    </row>
    <row r="326" spans="1:6" x14ac:dyDescent="0.3">
      <c r="E326" s="6"/>
      <c r="F326" s="6"/>
    </row>
    <row r="327" spans="1:6" x14ac:dyDescent="0.3">
      <c r="E327" s="6"/>
      <c r="F327" s="6"/>
    </row>
    <row r="328" spans="1:6" x14ac:dyDescent="0.3">
      <c r="E328" s="6"/>
      <c r="F328" s="6"/>
    </row>
    <row r="329" spans="1:6" x14ac:dyDescent="0.3">
      <c r="E329" s="6"/>
      <c r="F329" s="6"/>
    </row>
    <row r="330" spans="1:6" x14ac:dyDescent="0.3">
      <c r="E330" s="6"/>
      <c r="F330" s="6"/>
    </row>
    <row r="331" spans="1:6" x14ac:dyDescent="0.3">
      <c r="E331" s="6"/>
      <c r="F331" s="6"/>
    </row>
    <row r="332" spans="1:6" x14ac:dyDescent="0.3">
      <c r="E332" s="6"/>
      <c r="F332" s="6"/>
    </row>
    <row r="333" spans="1:6" x14ac:dyDescent="0.3">
      <c r="E333" s="6"/>
      <c r="F333" s="6"/>
    </row>
    <row r="334" spans="1:6" x14ac:dyDescent="0.3">
      <c r="E334" s="6"/>
      <c r="F334" s="6"/>
    </row>
    <row r="335" spans="1:6" x14ac:dyDescent="0.3">
      <c r="A335" s="1"/>
      <c r="B335" s="1"/>
      <c r="C335" s="1"/>
      <c r="D335" s="1"/>
    </row>
    <row r="336" spans="1:6"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row r="593" spans="1:4" x14ac:dyDescent="0.3">
      <c r="A593" s="1"/>
      <c r="B593" s="1"/>
      <c r="C593" s="1"/>
      <c r="D593" s="1"/>
    </row>
    <row r="594" spans="1:4" x14ac:dyDescent="0.3">
      <c r="A594" s="1"/>
      <c r="B594" s="1"/>
      <c r="C594" s="1"/>
      <c r="D594" s="1"/>
    </row>
    <row r="595" spans="1:4" x14ac:dyDescent="0.3">
      <c r="A595" s="1"/>
      <c r="B595" s="1"/>
      <c r="C595" s="1"/>
      <c r="D595" s="1"/>
    </row>
    <row r="596" spans="1:4" x14ac:dyDescent="0.3">
      <c r="A596" s="1"/>
      <c r="B596" s="1"/>
      <c r="C596" s="1"/>
      <c r="D596" s="1"/>
    </row>
    <row r="597" spans="1:4" x14ac:dyDescent="0.3">
      <c r="A597" s="1"/>
      <c r="B597" s="1"/>
      <c r="C597" s="1"/>
      <c r="D597" s="1"/>
    </row>
    <row r="598" spans="1:4" x14ac:dyDescent="0.3">
      <c r="A598" s="1"/>
      <c r="B598" s="1"/>
      <c r="C598" s="1"/>
      <c r="D598" s="1"/>
    </row>
    <row r="599" spans="1:4" x14ac:dyDescent="0.3">
      <c r="A599" s="1"/>
      <c r="B599" s="1"/>
      <c r="C599" s="1"/>
      <c r="D599" s="1"/>
    </row>
    <row r="600" spans="1:4" x14ac:dyDescent="0.3">
      <c r="A600" s="1"/>
      <c r="B600" s="1"/>
      <c r="C600" s="1"/>
      <c r="D600" s="1"/>
    </row>
    <row r="601" spans="1:4" x14ac:dyDescent="0.3">
      <c r="A601" s="1"/>
      <c r="B601" s="1"/>
      <c r="C601" s="1"/>
      <c r="D601" s="1"/>
    </row>
    <row r="602" spans="1:4" x14ac:dyDescent="0.3">
      <c r="A602" s="1"/>
      <c r="B602" s="1"/>
      <c r="C602" s="1"/>
      <c r="D602" s="1"/>
    </row>
    <row r="603" spans="1:4" x14ac:dyDescent="0.3">
      <c r="A603" s="1"/>
      <c r="B603" s="1"/>
      <c r="C603" s="1"/>
      <c r="D603" s="1"/>
    </row>
    <row r="604" spans="1:4" x14ac:dyDescent="0.3">
      <c r="A604" s="1"/>
      <c r="B604" s="1"/>
      <c r="C604" s="1"/>
      <c r="D604" s="1"/>
    </row>
    <row r="605" spans="1:4" x14ac:dyDescent="0.3">
      <c r="A605" s="1"/>
      <c r="B605" s="1"/>
      <c r="C605" s="1"/>
      <c r="D605" s="1"/>
    </row>
    <row r="606" spans="1:4" x14ac:dyDescent="0.3">
      <c r="A606" s="1"/>
      <c r="B606" s="1"/>
      <c r="C606" s="1"/>
      <c r="D606" s="1"/>
    </row>
    <row r="607" spans="1:4" x14ac:dyDescent="0.3">
      <c r="A607" s="1"/>
      <c r="B607" s="1"/>
      <c r="C607" s="1"/>
      <c r="D607" s="1"/>
    </row>
    <row r="608" spans="1:4" x14ac:dyDescent="0.3">
      <c r="A608" s="1"/>
      <c r="B608" s="1"/>
      <c r="C608" s="1"/>
      <c r="D608" s="1"/>
    </row>
    <row r="609" spans="1:4" x14ac:dyDescent="0.3">
      <c r="A609" s="1"/>
      <c r="B609" s="1"/>
      <c r="C609" s="1"/>
      <c r="D609" s="1"/>
    </row>
    <row r="610" spans="1:4" x14ac:dyDescent="0.3">
      <c r="A610" s="1"/>
      <c r="B610" s="1"/>
      <c r="C610" s="1"/>
      <c r="D610" s="1"/>
    </row>
    <row r="611" spans="1:4" x14ac:dyDescent="0.3">
      <c r="A611" s="1"/>
      <c r="B611" s="1"/>
      <c r="C611" s="1"/>
      <c r="D611" s="1"/>
    </row>
    <row r="612" spans="1:4" x14ac:dyDescent="0.3">
      <c r="A612" s="1"/>
      <c r="B612" s="1"/>
      <c r="C612" s="1"/>
      <c r="D612" s="1"/>
    </row>
    <row r="613" spans="1:4" x14ac:dyDescent="0.3">
      <c r="A613" s="1"/>
      <c r="B613" s="1"/>
      <c r="C613" s="1"/>
      <c r="D613" s="1"/>
    </row>
    <row r="614" spans="1:4" x14ac:dyDescent="0.3">
      <c r="A614" s="1"/>
      <c r="B614" s="1"/>
      <c r="C614" s="1"/>
      <c r="D614" s="1"/>
    </row>
    <row r="615" spans="1:4" x14ac:dyDescent="0.3">
      <c r="A615" s="1"/>
      <c r="B615" s="1"/>
      <c r="C615" s="1"/>
      <c r="D615" s="1"/>
    </row>
    <row r="616" spans="1:4" x14ac:dyDescent="0.3">
      <c r="A616" s="1"/>
      <c r="B616" s="1"/>
      <c r="C616" s="1"/>
      <c r="D616" s="1"/>
    </row>
    <row r="617" spans="1:4" x14ac:dyDescent="0.3">
      <c r="A617" s="1"/>
      <c r="B617" s="1"/>
      <c r="C617" s="1"/>
      <c r="D617" s="1"/>
    </row>
    <row r="618" spans="1:4" x14ac:dyDescent="0.3">
      <c r="A618" s="1"/>
      <c r="B618" s="1"/>
      <c r="C618" s="1"/>
      <c r="D618" s="1"/>
    </row>
    <row r="619" spans="1:4" x14ac:dyDescent="0.3">
      <c r="A619" s="1"/>
      <c r="B619" s="1"/>
      <c r="C619" s="1"/>
      <c r="D619" s="1"/>
    </row>
    <row r="620" spans="1:4" x14ac:dyDescent="0.3">
      <c r="A620" s="1"/>
      <c r="B620" s="1"/>
      <c r="C620" s="1"/>
      <c r="D620" s="1"/>
    </row>
    <row r="621" spans="1:4" x14ac:dyDescent="0.3">
      <c r="A621" s="1"/>
      <c r="B621" s="1"/>
      <c r="C621" s="1"/>
      <c r="D621" s="1"/>
    </row>
    <row r="622" spans="1:4" x14ac:dyDescent="0.3">
      <c r="A622" s="1"/>
      <c r="B622" s="1"/>
      <c r="C622" s="1"/>
      <c r="D622" s="1"/>
    </row>
    <row r="623" spans="1:4" x14ac:dyDescent="0.3">
      <c r="A623" s="1"/>
      <c r="B623" s="1"/>
      <c r="C623" s="1"/>
      <c r="D623" s="1"/>
    </row>
    <row r="624" spans="1:4" x14ac:dyDescent="0.3">
      <c r="A624" s="1"/>
      <c r="B624" s="1"/>
      <c r="C624" s="1"/>
      <c r="D624" s="1"/>
    </row>
    <row r="625" spans="1:4" x14ac:dyDescent="0.3">
      <c r="A625" s="1"/>
      <c r="B625" s="1"/>
      <c r="C625" s="1"/>
      <c r="D625" s="1"/>
    </row>
    <row r="626" spans="1:4" x14ac:dyDescent="0.3">
      <c r="A626" s="1"/>
      <c r="B626" s="1"/>
      <c r="C626" s="1"/>
      <c r="D626" s="1"/>
    </row>
    <row r="627" spans="1:4" x14ac:dyDescent="0.3">
      <c r="A627" s="1"/>
      <c r="B627" s="1"/>
      <c r="C627" s="1"/>
      <c r="D627" s="1"/>
    </row>
    <row r="628" spans="1:4" x14ac:dyDescent="0.3">
      <c r="A628" s="1"/>
      <c r="B628" s="1"/>
      <c r="C628" s="1"/>
      <c r="D628" s="1"/>
    </row>
    <row r="629" spans="1:4" x14ac:dyDescent="0.3">
      <c r="A629" s="1"/>
      <c r="B629" s="1"/>
      <c r="C629" s="1"/>
      <c r="D629" s="1"/>
    </row>
    <row r="630" spans="1:4" x14ac:dyDescent="0.3">
      <c r="A630" s="1"/>
      <c r="B630" s="1"/>
      <c r="C630" s="1"/>
      <c r="D630" s="1"/>
    </row>
    <row r="631" spans="1:4" x14ac:dyDescent="0.3">
      <c r="A631" s="1"/>
      <c r="B631" s="1"/>
      <c r="C631" s="1"/>
      <c r="D631" s="1"/>
    </row>
    <row r="632" spans="1:4" x14ac:dyDescent="0.3">
      <c r="A632" s="1"/>
      <c r="B632" s="1"/>
      <c r="C632" s="1"/>
      <c r="D632" s="1"/>
    </row>
    <row r="633" spans="1:4" x14ac:dyDescent="0.3">
      <c r="A633" s="1"/>
      <c r="B633" s="1"/>
      <c r="C633" s="1"/>
      <c r="D633" s="1"/>
    </row>
    <row r="634" spans="1:4" x14ac:dyDescent="0.3">
      <c r="A634" s="1"/>
      <c r="B634" s="1"/>
      <c r="C634" s="1"/>
      <c r="D634" s="1"/>
    </row>
    <row r="635" spans="1:4" x14ac:dyDescent="0.3">
      <c r="A635" s="1"/>
      <c r="B635" s="1"/>
      <c r="C635" s="1"/>
      <c r="D635" s="1"/>
    </row>
    <row r="636" spans="1:4" x14ac:dyDescent="0.3">
      <c r="A636" s="1"/>
      <c r="B636" s="1"/>
      <c r="C636" s="1"/>
      <c r="D636" s="1"/>
    </row>
    <row r="637" spans="1:4" x14ac:dyDescent="0.3">
      <c r="A637" s="1"/>
      <c r="B637" s="1"/>
      <c r="C637" s="1"/>
      <c r="D637" s="1"/>
    </row>
    <row r="638" spans="1:4" x14ac:dyDescent="0.3">
      <c r="A638" s="1"/>
      <c r="B638" s="1"/>
      <c r="C638" s="1"/>
      <c r="D638" s="1"/>
    </row>
    <row r="639" spans="1:4" x14ac:dyDescent="0.3">
      <c r="A639" s="1"/>
      <c r="B639" s="1"/>
      <c r="C639" s="1"/>
      <c r="D639" s="1"/>
    </row>
    <row r="640" spans="1:4" x14ac:dyDescent="0.3">
      <c r="A640" s="1"/>
      <c r="B640" s="1"/>
      <c r="C640" s="1"/>
      <c r="D640" s="1"/>
    </row>
    <row r="641" spans="1:6" x14ac:dyDescent="0.3">
      <c r="A641" s="1"/>
      <c r="B641" s="1"/>
      <c r="C641" s="1"/>
      <c r="D641" s="1"/>
    </row>
    <row r="642" spans="1:6" x14ac:dyDescent="0.3">
      <c r="A642" s="1"/>
      <c r="B642" s="1"/>
      <c r="C642" s="1"/>
      <c r="D642" s="1"/>
    </row>
    <row r="643" spans="1:6" x14ac:dyDescent="0.3">
      <c r="A643" s="1"/>
      <c r="B643" s="1"/>
      <c r="C643" s="1"/>
      <c r="D643" s="1"/>
    </row>
    <row r="644" spans="1:6" x14ac:dyDescent="0.3">
      <c r="A644" s="1"/>
      <c r="B644" s="1"/>
      <c r="C644" s="1"/>
      <c r="D644" s="1"/>
    </row>
    <row r="645" spans="1:6" x14ac:dyDescent="0.3">
      <c r="A645" s="1"/>
      <c r="B645" s="1"/>
      <c r="C645" s="1"/>
      <c r="D645" s="1"/>
    </row>
    <row r="646" spans="1:6" x14ac:dyDescent="0.3">
      <c r="A646" s="1"/>
      <c r="B646" s="1"/>
      <c r="C646" s="1"/>
      <c r="D646" s="1"/>
    </row>
    <row r="647" spans="1:6" x14ac:dyDescent="0.3">
      <c r="A647" s="1"/>
      <c r="B647" s="1"/>
      <c r="C647" s="1"/>
      <c r="D647" s="1"/>
    </row>
    <row r="648" spans="1:6" x14ac:dyDescent="0.3">
      <c r="A648" s="1"/>
      <c r="B648" s="1"/>
      <c r="C648" s="1"/>
      <c r="D648" s="1"/>
    </row>
    <row r="649" spans="1:6" x14ac:dyDescent="0.3">
      <c r="A649" s="1"/>
      <c r="B649" s="1"/>
      <c r="C649" s="1"/>
      <c r="D649" s="1"/>
    </row>
    <row r="650" spans="1:6" x14ac:dyDescent="0.3">
      <c r="A650" s="1"/>
      <c r="B650" s="1"/>
      <c r="C650" s="1"/>
      <c r="D650" s="1"/>
    </row>
    <row r="651" spans="1:6" x14ac:dyDescent="0.3">
      <c r="A651" s="1"/>
      <c r="B651" s="1"/>
      <c r="C651" s="1"/>
      <c r="D651" s="1"/>
    </row>
    <row r="652" spans="1:6" x14ac:dyDescent="0.3">
      <c r="A652" s="1"/>
      <c r="B652" s="1"/>
      <c r="C652" s="1"/>
      <c r="D652" s="1"/>
    </row>
    <row r="653" spans="1:6" x14ac:dyDescent="0.3">
      <c r="A653" s="1"/>
      <c r="B653" s="1"/>
      <c r="C653" s="1"/>
      <c r="D653" s="1"/>
    </row>
    <row r="654" spans="1:6" x14ac:dyDescent="0.3">
      <c r="A654" s="1"/>
      <c r="B654" s="1"/>
      <c r="C654" s="1"/>
      <c r="D654" s="1"/>
    </row>
    <row r="655" spans="1:6" x14ac:dyDescent="0.3">
      <c r="A655" s="1"/>
      <c r="B655" s="1"/>
      <c r="C655" s="1"/>
      <c r="D655" s="1"/>
    </row>
    <row r="656" spans="1:6" x14ac:dyDescent="0.3">
      <c r="E656" s="6"/>
      <c r="F656" s="6"/>
    </row>
    <row r="657" spans="5:6" x14ac:dyDescent="0.3">
      <c r="E657" s="6"/>
      <c r="F657" s="6"/>
    </row>
    <row r="658" spans="5:6" x14ac:dyDescent="0.3">
      <c r="E658" s="6"/>
      <c r="F658" s="6"/>
    </row>
    <row r="659" spans="5:6" x14ac:dyDescent="0.3">
      <c r="E659" s="6"/>
      <c r="F659" s="6"/>
    </row>
    <row r="660" spans="5:6" x14ac:dyDescent="0.3">
      <c r="E660" s="6"/>
      <c r="F660" s="6"/>
    </row>
    <row r="661" spans="5:6" x14ac:dyDescent="0.3">
      <c r="E661" s="6"/>
      <c r="F661" s="6"/>
    </row>
    <row r="662" spans="5:6" x14ac:dyDescent="0.3">
      <c r="E662" s="6"/>
      <c r="F662" s="6"/>
    </row>
    <row r="663" spans="5:6" x14ac:dyDescent="0.3">
      <c r="E663" s="6"/>
      <c r="F663" s="6"/>
    </row>
    <row r="664" spans="5:6" x14ac:dyDescent="0.3">
      <c r="E664" s="6"/>
      <c r="F664" s="6"/>
    </row>
    <row r="665" spans="5:6" x14ac:dyDescent="0.3">
      <c r="E665" s="6"/>
      <c r="F665" s="6"/>
    </row>
    <row r="666" spans="5:6" x14ac:dyDescent="0.3">
      <c r="E666" s="6"/>
      <c r="F666" s="6"/>
    </row>
    <row r="667" spans="5:6" x14ac:dyDescent="0.3">
      <c r="E667" s="6"/>
      <c r="F667" s="6"/>
    </row>
    <row r="668" spans="5:6" x14ac:dyDescent="0.3">
      <c r="E668" s="6"/>
      <c r="F668" s="6"/>
    </row>
    <row r="669" spans="5:6" x14ac:dyDescent="0.3">
      <c r="E669" s="6"/>
      <c r="F669" s="6"/>
    </row>
    <row r="670" spans="5:6" x14ac:dyDescent="0.3">
      <c r="E670" s="6"/>
      <c r="F670" s="6"/>
    </row>
    <row r="671" spans="5:6" x14ac:dyDescent="0.3">
      <c r="E671" s="6"/>
      <c r="F671" s="6"/>
    </row>
    <row r="672" spans="5:6" x14ac:dyDescent="0.3">
      <c r="E672" s="6"/>
      <c r="F672" s="6"/>
    </row>
    <row r="673" spans="5:6" x14ac:dyDescent="0.3">
      <c r="E673" s="6"/>
      <c r="F673" s="6"/>
    </row>
    <row r="674" spans="5:6" x14ac:dyDescent="0.3">
      <c r="E674" s="6"/>
      <c r="F674" s="6"/>
    </row>
    <row r="675" spans="5:6" x14ac:dyDescent="0.3">
      <c r="E675" s="6"/>
      <c r="F675" s="6"/>
    </row>
    <row r="676" spans="5:6" x14ac:dyDescent="0.3">
      <c r="E676" s="6"/>
      <c r="F676" s="6"/>
    </row>
    <row r="677" spans="5:6" x14ac:dyDescent="0.3">
      <c r="E677" s="6"/>
      <c r="F677" s="6"/>
    </row>
    <row r="678" spans="5:6" x14ac:dyDescent="0.3">
      <c r="E678" s="6"/>
      <c r="F678" s="6"/>
    </row>
    <row r="679" spans="5:6" x14ac:dyDescent="0.3">
      <c r="E679" s="6"/>
      <c r="F679" s="6"/>
    </row>
    <row r="680" spans="5:6" x14ac:dyDescent="0.3">
      <c r="E680" s="6"/>
      <c r="F680" s="6"/>
    </row>
    <row r="681" spans="5:6" x14ac:dyDescent="0.3">
      <c r="E681" s="6"/>
      <c r="F681" s="6"/>
    </row>
    <row r="682" spans="5:6" x14ac:dyDescent="0.3">
      <c r="E682" s="6"/>
      <c r="F682" s="6"/>
    </row>
    <row r="683" spans="5:6" x14ac:dyDescent="0.3">
      <c r="E683" s="6"/>
      <c r="F683" s="6"/>
    </row>
    <row r="684" spans="5:6" x14ac:dyDescent="0.3">
      <c r="E684" s="6"/>
      <c r="F684" s="6"/>
    </row>
    <row r="685" spans="5:6" x14ac:dyDescent="0.3">
      <c r="E685" s="6"/>
      <c r="F685" s="6"/>
    </row>
    <row r="686" spans="5:6" x14ac:dyDescent="0.3">
      <c r="E686" s="6"/>
      <c r="F686" s="6"/>
    </row>
    <row r="687" spans="5:6" x14ac:dyDescent="0.3">
      <c r="E687" s="6"/>
      <c r="F687" s="6"/>
    </row>
    <row r="688" spans="5:6" x14ac:dyDescent="0.3">
      <c r="E688" s="6"/>
      <c r="F688" s="6"/>
    </row>
    <row r="689" spans="5:6" x14ac:dyDescent="0.3">
      <c r="E689" s="6"/>
      <c r="F689" s="6"/>
    </row>
    <row r="690" spans="5:6" x14ac:dyDescent="0.3">
      <c r="E690" s="6"/>
      <c r="F690" s="6"/>
    </row>
    <row r="691" spans="5:6" x14ac:dyDescent="0.3">
      <c r="E691" s="6"/>
      <c r="F691" s="6"/>
    </row>
    <row r="692" spans="5:6" x14ac:dyDescent="0.3">
      <c r="E692" s="6"/>
      <c r="F692" s="6"/>
    </row>
    <row r="693" spans="5:6" x14ac:dyDescent="0.3">
      <c r="E693" s="6"/>
      <c r="F693" s="6"/>
    </row>
    <row r="694" spans="5:6" x14ac:dyDescent="0.3">
      <c r="E694" s="6"/>
      <c r="F694" s="6"/>
    </row>
    <row r="695" spans="5:6" x14ac:dyDescent="0.3">
      <c r="E695" s="6"/>
      <c r="F695" s="6"/>
    </row>
    <row r="696" spans="5:6" x14ac:dyDescent="0.3">
      <c r="E696" s="6"/>
      <c r="F696" s="6"/>
    </row>
    <row r="697" spans="5:6" x14ac:dyDescent="0.3">
      <c r="E697" s="6"/>
      <c r="F697" s="6"/>
    </row>
    <row r="698" spans="5:6" x14ac:dyDescent="0.3">
      <c r="E698" s="6"/>
      <c r="F698" s="6"/>
    </row>
    <row r="699" spans="5:6" x14ac:dyDescent="0.3">
      <c r="E699" s="6"/>
      <c r="F699" s="6"/>
    </row>
    <row r="700" spans="5:6" x14ac:dyDescent="0.3">
      <c r="E700" s="6"/>
      <c r="F700" s="6"/>
    </row>
    <row r="701" spans="5:6" x14ac:dyDescent="0.3">
      <c r="E701" s="6"/>
      <c r="F701" s="6"/>
    </row>
    <row r="702" spans="5:6" x14ac:dyDescent="0.3">
      <c r="E702" s="6"/>
      <c r="F702" s="6"/>
    </row>
    <row r="703" spans="5:6" x14ac:dyDescent="0.3">
      <c r="E703" s="6"/>
      <c r="F703" s="6"/>
    </row>
    <row r="704" spans="5:6" x14ac:dyDescent="0.3">
      <c r="E704" s="6"/>
      <c r="F704" s="6"/>
    </row>
    <row r="705" spans="5:6" x14ac:dyDescent="0.3">
      <c r="E705" s="6"/>
      <c r="F705" s="6"/>
    </row>
    <row r="706" spans="5:6" x14ac:dyDescent="0.3">
      <c r="E706" s="6"/>
      <c r="F706" s="6"/>
    </row>
    <row r="707" spans="5:6" x14ac:dyDescent="0.3">
      <c r="E707" s="6"/>
      <c r="F707" s="6"/>
    </row>
    <row r="708" spans="5:6" x14ac:dyDescent="0.3">
      <c r="E708" s="6"/>
      <c r="F708" s="6"/>
    </row>
    <row r="709" spans="5:6" x14ac:dyDescent="0.3">
      <c r="E709" s="6"/>
      <c r="F709" s="6"/>
    </row>
    <row r="710" spans="5:6" x14ac:dyDescent="0.3">
      <c r="E710" s="6"/>
      <c r="F710" s="6"/>
    </row>
    <row r="711" spans="5:6" x14ac:dyDescent="0.3">
      <c r="E711" s="6"/>
      <c r="F711" s="6"/>
    </row>
    <row r="712" spans="5:6" x14ac:dyDescent="0.3">
      <c r="E712" s="6"/>
      <c r="F712" s="6"/>
    </row>
    <row r="713" spans="5:6" x14ac:dyDescent="0.3">
      <c r="E713" s="6"/>
      <c r="F713" s="6"/>
    </row>
    <row r="714" spans="5:6" x14ac:dyDescent="0.3">
      <c r="E714" s="6"/>
      <c r="F714" s="6"/>
    </row>
    <row r="715" spans="5:6" x14ac:dyDescent="0.3">
      <c r="E715" s="6"/>
      <c r="F715" s="6"/>
    </row>
    <row r="716" spans="5:6" x14ac:dyDescent="0.3">
      <c r="E716" s="6"/>
      <c r="F716" s="6"/>
    </row>
    <row r="717" spans="5:6" x14ac:dyDescent="0.3">
      <c r="E717" s="6"/>
      <c r="F717" s="6"/>
    </row>
    <row r="718" spans="5:6" x14ac:dyDescent="0.3">
      <c r="E718" s="6"/>
      <c r="F718" s="6"/>
    </row>
    <row r="719" spans="5:6" x14ac:dyDescent="0.3">
      <c r="E719" s="6"/>
      <c r="F719" s="6"/>
    </row>
    <row r="720" spans="5:6" x14ac:dyDescent="0.3">
      <c r="E720" s="6"/>
      <c r="F720" s="6"/>
    </row>
    <row r="721" spans="5:6" x14ac:dyDescent="0.3">
      <c r="E721" s="6"/>
      <c r="F721" s="6"/>
    </row>
    <row r="722" spans="5:6" x14ac:dyDescent="0.3">
      <c r="E722" s="6"/>
      <c r="F722" s="6"/>
    </row>
    <row r="723" spans="5:6" x14ac:dyDescent="0.3">
      <c r="E723" s="6"/>
      <c r="F723" s="6"/>
    </row>
    <row r="724" spans="5:6" x14ac:dyDescent="0.3">
      <c r="E724" s="6"/>
      <c r="F724" s="6"/>
    </row>
    <row r="725" spans="5:6" x14ac:dyDescent="0.3">
      <c r="E725" s="6"/>
      <c r="F725" s="6"/>
    </row>
    <row r="726" spans="5:6" x14ac:dyDescent="0.3">
      <c r="E726" s="6"/>
      <c r="F726" s="6"/>
    </row>
    <row r="727" spans="5:6" x14ac:dyDescent="0.3">
      <c r="E727" s="6"/>
      <c r="F727" s="6"/>
    </row>
    <row r="728" spans="5:6" x14ac:dyDescent="0.3">
      <c r="E728" s="6"/>
      <c r="F728" s="6"/>
    </row>
    <row r="729" spans="5:6" x14ac:dyDescent="0.3">
      <c r="E729" s="6"/>
      <c r="F729" s="6"/>
    </row>
    <row r="730" spans="5:6" x14ac:dyDescent="0.3">
      <c r="E730" s="6"/>
      <c r="F730" s="6"/>
    </row>
    <row r="731" spans="5:6" x14ac:dyDescent="0.3">
      <c r="E731" s="6"/>
      <c r="F731" s="6"/>
    </row>
    <row r="732" spans="5:6" x14ac:dyDescent="0.3">
      <c r="E732" s="6"/>
      <c r="F732" s="6"/>
    </row>
    <row r="733" spans="5:6" x14ac:dyDescent="0.3">
      <c r="E733" s="6"/>
      <c r="F733" s="6"/>
    </row>
    <row r="734" spans="5:6" x14ac:dyDescent="0.3">
      <c r="E734" s="6"/>
      <c r="F734" s="6"/>
    </row>
    <row r="735" spans="5:6" x14ac:dyDescent="0.3">
      <c r="E735" s="6"/>
      <c r="F735" s="6"/>
    </row>
    <row r="736" spans="5:6" x14ac:dyDescent="0.3">
      <c r="E736" s="6"/>
      <c r="F736" s="6"/>
    </row>
    <row r="737" spans="5:6" x14ac:dyDescent="0.3">
      <c r="E737" s="6"/>
      <c r="F737" s="6"/>
    </row>
    <row r="738" spans="5:6" x14ac:dyDescent="0.3">
      <c r="E738" s="6"/>
      <c r="F738" s="6"/>
    </row>
    <row r="739" spans="5:6" x14ac:dyDescent="0.3">
      <c r="E739" s="6"/>
      <c r="F739" s="6"/>
    </row>
    <row r="740" spans="5:6" x14ac:dyDescent="0.3">
      <c r="E740" s="6"/>
      <c r="F740" s="6"/>
    </row>
    <row r="741" spans="5:6" x14ac:dyDescent="0.3">
      <c r="E741" s="6"/>
      <c r="F741" s="6"/>
    </row>
    <row r="742" spans="5:6" x14ac:dyDescent="0.3">
      <c r="E742" s="6"/>
      <c r="F742" s="6"/>
    </row>
    <row r="743" spans="5:6" x14ac:dyDescent="0.3">
      <c r="E743" s="6"/>
      <c r="F743" s="6"/>
    </row>
    <row r="744" spans="5:6" x14ac:dyDescent="0.3">
      <c r="E744" s="6"/>
      <c r="F744" s="6"/>
    </row>
    <row r="745" spans="5:6" x14ac:dyDescent="0.3">
      <c r="E745" s="6"/>
      <c r="F745" s="6"/>
    </row>
    <row r="746" spans="5:6" x14ac:dyDescent="0.3">
      <c r="E746" s="6"/>
      <c r="F746" s="6"/>
    </row>
    <row r="747" spans="5:6" x14ac:dyDescent="0.3">
      <c r="E747" s="6"/>
      <c r="F747" s="6"/>
    </row>
    <row r="748" spans="5:6" x14ac:dyDescent="0.3">
      <c r="E748" s="6"/>
      <c r="F748" s="6"/>
    </row>
    <row r="749" spans="5:6" x14ac:dyDescent="0.3">
      <c r="E749" s="6"/>
      <c r="F749" s="6"/>
    </row>
    <row r="750" spans="5:6" x14ac:dyDescent="0.3">
      <c r="E750" s="6"/>
      <c r="F750" s="6"/>
    </row>
    <row r="751" spans="5:6" x14ac:dyDescent="0.3">
      <c r="E751" s="6"/>
      <c r="F751" s="6"/>
    </row>
    <row r="752" spans="5:6" x14ac:dyDescent="0.3">
      <c r="E752" s="6"/>
      <c r="F752" s="6"/>
    </row>
    <row r="753" spans="5:6" x14ac:dyDescent="0.3">
      <c r="E753" s="6"/>
      <c r="F753" s="6"/>
    </row>
    <row r="754" spans="5:6" x14ac:dyDescent="0.3">
      <c r="E754" s="6"/>
      <c r="F754" s="6"/>
    </row>
    <row r="755" spans="5:6" x14ac:dyDescent="0.3">
      <c r="E755" s="6"/>
      <c r="F755" s="6"/>
    </row>
    <row r="756" spans="5:6" x14ac:dyDescent="0.3">
      <c r="E756" s="6"/>
      <c r="F756" s="6"/>
    </row>
    <row r="757" spans="5:6" x14ac:dyDescent="0.3">
      <c r="E757" s="6"/>
      <c r="F757" s="6"/>
    </row>
    <row r="758" spans="5:6" x14ac:dyDescent="0.3">
      <c r="E758" s="6"/>
      <c r="F758" s="6"/>
    </row>
    <row r="759" spans="5:6" x14ac:dyDescent="0.3">
      <c r="E759" s="6"/>
      <c r="F759" s="6"/>
    </row>
    <row r="760" spans="5:6" x14ac:dyDescent="0.3">
      <c r="E760" s="6"/>
      <c r="F760" s="6"/>
    </row>
    <row r="761" spans="5:6" x14ac:dyDescent="0.3">
      <c r="E761" s="6"/>
      <c r="F761" s="6"/>
    </row>
    <row r="762" spans="5:6" x14ac:dyDescent="0.3">
      <c r="E762" s="6"/>
      <c r="F762" s="6"/>
    </row>
    <row r="763" spans="5:6" x14ac:dyDescent="0.3">
      <c r="E763" s="6"/>
      <c r="F763" s="6"/>
    </row>
    <row r="764" spans="5:6" x14ac:dyDescent="0.3">
      <c r="E764" s="6"/>
      <c r="F764" s="6"/>
    </row>
    <row r="765" spans="5:6" x14ac:dyDescent="0.3">
      <c r="E765" s="6"/>
      <c r="F765" s="6"/>
    </row>
    <row r="766" spans="5:6" x14ac:dyDescent="0.3">
      <c r="E766" s="6"/>
      <c r="F766" s="6"/>
    </row>
    <row r="767" spans="5:6" x14ac:dyDescent="0.3">
      <c r="E767" s="6"/>
      <c r="F767" s="6"/>
    </row>
    <row r="768" spans="5:6" x14ac:dyDescent="0.3">
      <c r="E768" s="6"/>
      <c r="F768" s="6"/>
    </row>
    <row r="769" spans="5:6" x14ac:dyDescent="0.3">
      <c r="E769" s="6"/>
      <c r="F769" s="6"/>
    </row>
    <row r="770" spans="5:6" x14ac:dyDescent="0.3">
      <c r="E770" s="6"/>
      <c r="F770" s="6"/>
    </row>
    <row r="771" spans="5:6" x14ac:dyDescent="0.3">
      <c r="E771" s="6"/>
      <c r="F771" s="6"/>
    </row>
    <row r="772" spans="5:6" x14ac:dyDescent="0.3">
      <c r="E772" s="6"/>
      <c r="F772" s="6"/>
    </row>
    <row r="773" spans="5:6" x14ac:dyDescent="0.3">
      <c r="E773" s="6"/>
      <c r="F773" s="6"/>
    </row>
    <row r="774" spans="5:6" x14ac:dyDescent="0.3">
      <c r="E774" s="6"/>
      <c r="F774" s="6"/>
    </row>
    <row r="775" spans="5:6" x14ac:dyDescent="0.3">
      <c r="E775" s="6"/>
      <c r="F775" s="6"/>
    </row>
    <row r="776" spans="5:6" x14ac:dyDescent="0.3">
      <c r="E776" s="6"/>
      <c r="F776" s="6"/>
    </row>
    <row r="777" spans="5:6" x14ac:dyDescent="0.3">
      <c r="E777" s="6"/>
      <c r="F777" s="6"/>
    </row>
    <row r="778" spans="5:6" x14ac:dyDescent="0.3">
      <c r="E778" s="6"/>
      <c r="F778" s="6"/>
    </row>
    <row r="779" spans="5:6" x14ac:dyDescent="0.3">
      <c r="E779" s="6"/>
      <c r="F779" s="6"/>
    </row>
    <row r="780" spans="5:6" x14ac:dyDescent="0.3">
      <c r="E780" s="6"/>
      <c r="F780" s="6"/>
    </row>
    <row r="781" spans="5:6" x14ac:dyDescent="0.3">
      <c r="E781" s="6"/>
      <c r="F781" s="6"/>
    </row>
    <row r="782" spans="5:6" x14ac:dyDescent="0.3">
      <c r="E782" s="6"/>
      <c r="F782" s="6"/>
    </row>
    <row r="783" spans="5:6" x14ac:dyDescent="0.3">
      <c r="E783" s="6"/>
      <c r="F783" s="6"/>
    </row>
    <row r="784" spans="5:6" x14ac:dyDescent="0.3">
      <c r="E784" s="6"/>
      <c r="F784" s="6"/>
    </row>
    <row r="785" spans="5:6" x14ac:dyDescent="0.3">
      <c r="E785" s="6"/>
      <c r="F785" s="6"/>
    </row>
    <row r="786" spans="5:6" x14ac:dyDescent="0.3">
      <c r="E786" s="6"/>
      <c r="F786" s="6"/>
    </row>
    <row r="787" spans="5:6" x14ac:dyDescent="0.3">
      <c r="E787" s="6"/>
      <c r="F787" s="6"/>
    </row>
    <row r="788" spans="5:6" x14ac:dyDescent="0.3">
      <c r="E788" s="6"/>
      <c r="F788" s="6"/>
    </row>
    <row r="789" spans="5:6" x14ac:dyDescent="0.3">
      <c r="E789" s="6"/>
      <c r="F789" s="6"/>
    </row>
    <row r="790" spans="5:6" x14ac:dyDescent="0.3">
      <c r="E790" s="6"/>
      <c r="F790" s="6"/>
    </row>
    <row r="791" spans="5:6" x14ac:dyDescent="0.3">
      <c r="E791" s="6"/>
      <c r="F791" s="6"/>
    </row>
    <row r="792" spans="5:6" x14ac:dyDescent="0.3">
      <c r="E792" s="6"/>
      <c r="F792" s="6"/>
    </row>
    <row r="793" spans="5:6" x14ac:dyDescent="0.3">
      <c r="E793" s="6"/>
      <c r="F793" s="6"/>
    </row>
    <row r="794" spans="5:6" x14ac:dyDescent="0.3">
      <c r="E794" s="6"/>
      <c r="F794" s="6"/>
    </row>
    <row r="795" spans="5:6" x14ac:dyDescent="0.3">
      <c r="E795" s="6"/>
      <c r="F795" s="6"/>
    </row>
    <row r="796" spans="5:6" x14ac:dyDescent="0.3">
      <c r="E796" s="6"/>
      <c r="F796" s="6"/>
    </row>
    <row r="797" spans="5:6" x14ac:dyDescent="0.3">
      <c r="E797" s="6"/>
      <c r="F797" s="6"/>
    </row>
    <row r="798" spans="5:6" x14ac:dyDescent="0.3">
      <c r="E798" s="6"/>
      <c r="F798" s="6"/>
    </row>
    <row r="799" spans="5:6" x14ac:dyDescent="0.3">
      <c r="E799" s="6"/>
      <c r="F799" s="6"/>
    </row>
    <row r="800" spans="5:6" x14ac:dyDescent="0.3">
      <c r="E800" s="6"/>
      <c r="F800" s="6"/>
    </row>
    <row r="801" spans="5:6" x14ac:dyDescent="0.3">
      <c r="E801" s="6"/>
      <c r="F801" s="6"/>
    </row>
    <row r="802" spans="5:6" x14ac:dyDescent="0.3">
      <c r="E802" s="6"/>
      <c r="F802" s="6"/>
    </row>
    <row r="803" spans="5:6" x14ac:dyDescent="0.3">
      <c r="E803" s="6"/>
      <c r="F803" s="6"/>
    </row>
    <row r="804" spans="5:6" x14ac:dyDescent="0.3">
      <c r="E804" s="6"/>
      <c r="F804" s="6"/>
    </row>
    <row r="805" spans="5:6" x14ac:dyDescent="0.3">
      <c r="E805" s="6"/>
      <c r="F805" s="6"/>
    </row>
    <row r="806" spans="5:6" x14ac:dyDescent="0.3">
      <c r="E806" s="6"/>
      <c r="F806" s="6"/>
    </row>
    <row r="807" spans="5:6" x14ac:dyDescent="0.3">
      <c r="E807" s="6"/>
      <c r="F807" s="6"/>
    </row>
    <row r="808" spans="5:6" x14ac:dyDescent="0.3">
      <c r="E808" s="6"/>
      <c r="F808" s="6"/>
    </row>
    <row r="809" spans="5:6" x14ac:dyDescent="0.3">
      <c r="E809" s="6"/>
      <c r="F809" s="6"/>
    </row>
    <row r="810" spans="5:6" x14ac:dyDescent="0.3">
      <c r="E810" s="6"/>
      <c r="F810" s="6"/>
    </row>
    <row r="811" spans="5:6" x14ac:dyDescent="0.3">
      <c r="E811" s="6"/>
      <c r="F811" s="6"/>
    </row>
    <row r="812" spans="5:6" x14ac:dyDescent="0.3">
      <c r="E812" s="6"/>
      <c r="F812" s="6"/>
    </row>
    <row r="813" spans="5:6" x14ac:dyDescent="0.3">
      <c r="E813" s="6"/>
      <c r="F813" s="6"/>
    </row>
    <row r="814" spans="5:6" x14ac:dyDescent="0.3">
      <c r="E814" s="6"/>
      <c r="F814" s="6"/>
    </row>
    <row r="815" spans="5:6" x14ac:dyDescent="0.3">
      <c r="E815" s="6"/>
      <c r="F815" s="6"/>
    </row>
    <row r="816" spans="5:6" x14ac:dyDescent="0.3">
      <c r="E816" s="6"/>
      <c r="F816" s="6"/>
    </row>
    <row r="817" spans="5:6" x14ac:dyDescent="0.3">
      <c r="E817" s="6"/>
      <c r="F817" s="6"/>
    </row>
    <row r="818" spans="5:6" x14ac:dyDescent="0.3">
      <c r="E818" s="6"/>
      <c r="F818" s="6"/>
    </row>
    <row r="819" spans="5:6" x14ac:dyDescent="0.3">
      <c r="E819" s="6"/>
      <c r="F819" s="6"/>
    </row>
    <row r="820" spans="5:6" x14ac:dyDescent="0.3">
      <c r="E820" s="6"/>
      <c r="F820" s="6"/>
    </row>
    <row r="821" spans="5:6" x14ac:dyDescent="0.3">
      <c r="E821" s="6"/>
      <c r="F821" s="6"/>
    </row>
    <row r="822" spans="5:6" x14ac:dyDescent="0.3">
      <c r="E822" s="6"/>
      <c r="F822" s="6"/>
    </row>
    <row r="823" spans="5:6" x14ac:dyDescent="0.3">
      <c r="E823" s="6"/>
      <c r="F823" s="6"/>
    </row>
    <row r="824" spans="5:6" x14ac:dyDescent="0.3">
      <c r="E824" s="6"/>
      <c r="F824" s="6"/>
    </row>
    <row r="825" spans="5:6" x14ac:dyDescent="0.3">
      <c r="E825" s="6"/>
      <c r="F825" s="6"/>
    </row>
    <row r="826" spans="5:6" x14ac:dyDescent="0.3">
      <c r="E826" s="6"/>
      <c r="F826" s="6"/>
    </row>
    <row r="827" spans="5:6" x14ac:dyDescent="0.3">
      <c r="E827" s="6"/>
      <c r="F827" s="6"/>
    </row>
    <row r="828" spans="5:6" x14ac:dyDescent="0.3">
      <c r="E828" s="6"/>
      <c r="F828" s="6"/>
    </row>
    <row r="829" spans="5:6" x14ac:dyDescent="0.3">
      <c r="E829" s="6"/>
      <c r="F829" s="6"/>
    </row>
    <row r="830" spans="5:6" x14ac:dyDescent="0.3">
      <c r="E830" s="6"/>
      <c r="F830" s="6"/>
    </row>
    <row r="831" spans="5:6" x14ac:dyDescent="0.3">
      <c r="E831" s="6"/>
      <c r="F831" s="6"/>
    </row>
    <row r="832" spans="5:6" x14ac:dyDescent="0.3">
      <c r="E832" s="6"/>
      <c r="F832" s="6"/>
    </row>
    <row r="833" spans="5:6" x14ac:dyDescent="0.3">
      <c r="E833" s="6"/>
      <c r="F833" s="6"/>
    </row>
    <row r="834" spans="5:6" x14ac:dyDescent="0.3">
      <c r="E834" s="6"/>
      <c r="F834" s="6"/>
    </row>
    <row r="835" spans="5:6" x14ac:dyDescent="0.3">
      <c r="E835" s="6"/>
      <c r="F835" s="6"/>
    </row>
    <row r="836" spans="5:6" x14ac:dyDescent="0.3">
      <c r="E836" s="6"/>
      <c r="F836" s="6"/>
    </row>
    <row r="837" spans="5:6" x14ac:dyDescent="0.3">
      <c r="E837" s="6"/>
      <c r="F837" s="6"/>
    </row>
    <row r="838" spans="5:6" x14ac:dyDescent="0.3">
      <c r="E838" s="6"/>
      <c r="F838" s="6"/>
    </row>
    <row r="839" spans="5:6" x14ac:dyDescent="0.3">
      <c r="E839" s="6"/>
      <c r="F839" s="6"/>
    </row>
    <row r="840" spans="5:6" x14ac:dyDescent="0.3">
      <c r="E840" s="6"/>
      <c r="F840" s="6"/>
    </row>
    <row r="841" spans="5:6" x14ac:dyDescent="0.3">
      <c r="E841" s="6"/>
      <c r="F841" s="6"/>
    </row>
    <row r="842" spans="5:6" x14ac:dyDescent="0.3">
      <c r="E842" s="6"/>
      <c r="F842" s="6"/>
    </row>
    <row r="843" spans="5:6" x14ac:dyDescent="0.3">
      <c r="E843" s="6"/>
      <c r="F843" s="6"/>
    </row>
    <row r="844" spans="5:6" x14ac:dyDescent="0.3">
      <c r="E844" s="6"/>
      <c r="F844" s="6"/>
    </row>
    <row r="845" spans="5:6" x14ac:dyDescent="0.3">
      <c r="E845" s="6"/>
      <c r="F845" s="6"/>
    </row>
    <row r="846" spans="5:6" x14ac:dyDescent="0.3">
      <c r="E846" s="6"/>
      <c r="F846" s="6"/>
    </row>
    <row r="847" spans="5:6" x14ac:dyDescent="0.3">
      <c r="E847" s="6"/>
      <c r="F847" s="6"/>
    </row>
    <row r="848" spans="5:6" x14ac:dyDescent="0.3">
      <c r="E848" s="6"/>
      <c r="F848" s="6"/>
    </row>
    <row r="849" spans="5:6" x14ac:dyDescent="0.3">
      <c r="E849" s="6"/>
      <c r="F849" s="6"/>
    </row>
    <row r="850" spans="5:6" x14ac:dyDescent="0.3">
      <c r="E850" s="6"/>
      <c r="F850" s="6"/>
    </row>
    <row r="851" spans="5:6" x14ac:dyDescent="0.3">
      <c r="E851" s="6"/>
      <c r="F851" s="6"/>
    </row>
    <row r="852" spans="5:6" x14ac:dyDescent="0.3">
      <c r="E852" s="6"/>
      <c r="F852" s="6"/>
    </row>
    <row r="853" spans="5:6" x14ac:dyDescent="0.3">
      <c r="E853" s="6"/>
      <c r="F853" s="6"/>
    </row>
    <row r="854" spans="5:6" x14ac:dyDescent="0.3">
      <c r="E854" s="6"/>
      <c r="F854" s="6"/>
    </row>
    <row r="855" spans="5:6" x14ac:dyDescent="0.3">
      <c r="E855" s="6"/>
      <c r="F855" s="6"/>
    </row>
    <row r="856" spans="5:6" x14ac:dyDescent="0.3">
      <c r="E856" s="6"/>
      <c r="F856" s="6"/>
    </row>
    <row r="857" spans="5:6" x14ac:dyDescent="0.3">
      <c r="E857" s="6"/>
      <c r="F857" s="6"/>
    </row>
    <row r="858" spans="5:6" x14ac:dyDescent="0.3">
      <c r="E858" s="6"/>
      <c r="F858" s="6"/>
    </row>
    <row r="859" spans="5:6" x14ac:dyDescent="0.3">
      <c r="E859" s="6"/>
      <c r="F859" s="6"/>
    </row>
    <row r="860" spans="5:6" x14ac:dyDescent="0.3">
      <c r="E860" s="6"/>
      <c r="F860" s="6"/>
    </row>
    <row r="861" spans="5:6" x14ac:dyDescent="0.3">
      <c r="E861" s="6"/>
      <c r="F861" s="6"/>
    </row>
    <row r="862" spans="5:6" x14ac:dyDescent="0.3">
      <c r="E862" s="6"/>
      <c r="F862" s="6"/>
    </row>
    <row r="863" spans="5:6" x14ac:dyDescent="0.3">
      <c r="E863" s="6"/>
      <c r="F863" s="6"/>
    </row>
    <row r="864" spans="5:6" x14ac:dyDescent="0.3">
      <c r="E864" s="6"/>
      <c r="F864" s="6"/>
    </row>
    <row r="865" spans="5:6" x14ac:dyDescent="0.3">
      <c r="E865" s="6"/>
      <c r="F865" s="6"/>
    </row>
    <row r="866" spans="5:6" x14ac:dyDescent="0.3">
      <c r="E866" s="6"/>
      <c r="F866" s="6"/>
    </row>
    <row r="867" spans="5:6" x14ac:dyDescent="0.3">
      <c r="E867" s="6"/>
      <c r="F867" s="6"/>
    </row>
    <row r="868" spans="5:6" x14ac:dyDescent="0.3">
      <c r="E868" s="6"/>
      <c r="F868" s="6"/>
    </row>
    <row r="869" spans="5:6" x14ac:dyDescent="0.3">
      <c r="E869" s="6"/>
      <c r="F869" s="6"/>
    </row>
    <row r="870" spans="5:6" x14ac:dyDescent="0.3">
      <c r="E870" s="6"/>
      <c r="F870" s="6"/>
    </row>
    <row r="871" spans="5:6" x14ac:dyDescent="0.3">
      <c r="E871" s="6"/>
      <c r="F871" s="6"/>
    </row>
    <row r="872" spans="5:6" x14ac:dyDescent="0.3">
      <c r="E872" s="6"/>
      <c r="F872" s="6"/>
    </row>
    <row r="873" spans="5:6" x14ac:dyDescent="0.3">
      <c r="E873" s="6"/>
      <c r="F873" s="6"/>
    </row>
    <row r="874" spans="5:6" x14ac:dyDescent="0.3">
      <c r="E874" s="6"/>
      <c r="F874" s="6"/>
    </row>
    <row r="875" spans="5:6" x14ac:dyDescent="0.3">
      <c r="E875" s="6"/>
      <c r="F875" s="6"/>
    </row>
    <row r="876" spans="5:6" x14ac:dyDescent="0.3">
      <c r="E876" s="6"/>
      <c r="F876" s="6"/>
    </row>
    <row r="877" spans="5:6" x14ac:dyDescent="0.3">
      <c r="E877" s="6"/>
      <c r="F877" s="6"/>
    </row>
    <row r="878" spans="5:6" x14ac:dyDescent="0.3">
      <c r="E878" s="6"/>
      <c r="F878" s="6"/>
    </row>
    <row r="879" spans="5:6" x14ac:dyDescent="0.3">
      <c r="E879" s="6"/>
      <c r="F879" s="6"/>
    </row>
    <row r="880" spans="5:6" x14ac:dyDescent="0.3">
      <c r="E880" s="6"/>
      <c r="F880" s="6"/>
    </row>
    <row r="881" spans="5:6" x14ac:dyDescent="0.3">
      <c r="E881" s="6"/>
      <c r="F881" s="6"/>
    </row>
    <row r="882" spans="5:6" x14ac:dyDescent="0.3">
      <c r="E882" s="6"/>
      <c r="F882" s="6"/>
    </row>
    <row r="883" spans="5:6" x14ac:dyDescent="0.3">
      <c r="E883" s="6"/>
      <c r="F883" s="6"/>
    </row>
    <row r="884" spans="5:6" x14ac:dyDescent="0.3">
      <c r="E884" s="6"/>
      <c r="F884" s="6"/>
    </row>
    <row r="885" spans="5:6" x14ac:dyDescent="0.3">
      <c r="E885" s="6"/>
      <c r="F885" s="6"/>
    </row>
    <row r="886" spans="5:6" x14ac:dyDescent="0.3">
      <c r="E886" s="6"/>
      <c r="F886" s="6"/>
    </row>
    <row r="887" spans="5:6" x14ac:dyDescent="0.3">
      <c r="E887" s="6"/>
      <c r="F887" s="6"/>
    </row>
    <row r="888" spans="5:6" x14ac:dyDescent="0.3">
      <c r="E888" s="6"/>
      <c r="F888" s="6"/>
    </row>
    <row r="889" spans="5:6" x14ac:dyDescent="0.3">
      <c r="E889" s="6"/>
      <c r="F889" s="6"/>
    </row>
    <row r="890" spans="5:6" x14ac:dyDescent="0.3">
      <c r="E890" s="6"/>
      <c r="F890" s="6"/>
    </row>
    <row r="891" spans="5:6" x14ac:dyDescent="0.3">
      <c r="E891" s="6"/>
      <c r="F891" s="6"/>
    </row>
    <row r="892" spans="5:6" x14ac:dyDescent="0.3">
      <c r="E892" s="6"/>
      <c r="F892" s="6"/>
    </row>
    <row r="893" spans="5:6" x14ac:dyDescent="0.3">
      <c r="E893" s="6"/>
      <c r="F893" s="6"/>
    </row>
    <row r="894" spans="5:6" x14ac:dyDescent="0.3">
      <c r="E894" s="6"/>
      <c r="F894" s="6"/>
    </row>
    <row r="895" spans="5:6" x14ac:dyDescent="0.3">
      <c r="E895" s="6"/>
      <c r="F895" s="6"/>
    </row>
    <row r="896" spans="5:6" x14ac:dyDescent="0.3">
      <c r="E896" s="6"/>
      <c r="F896" s="6"/>
    </row>
    <row r="897" spans="5:6" x14ac:dyDescent="0.3">
      <c r="E897" s="6"/>
      <c r="F897" s="6"/>
    </row>
    <row r="898" spans="5:6" x14ac:dyDescent="0.3">
      <c r="E898" s="6"/>
      <c r="F898" s="6"/>
    </row>
    <row r="899" spans="5:6" x14ac:dyDescent="0.3">
      <c r="E899" s="6"/>
      <c r="F899" s="6"/>
    </row>
    <row r="900" spans="5:6" x14ac:dyDescent="0.3">
      <c r="E900" s="6"/>
      <c r="F900" s="6"/>
    </row>
    <row r="901" spans="5:6" x14ac:dyDescent="0.3">
      <c r="E901" s="6"/>
      <c r="F901" s="6"/>
    </row>
    <row r="902" spans="5:6" x14ac:dyDescent="0.3">
      <c r="E902" s="6"/>
      <c r="F902" s="6"/>
    </row>
    <row r="903" spans="5:6" x14ac:dyDescent="0.3">
      <c r="E903" s="6"/>
      <c r="F903" s="6"/>
    </row>
    <row r="904" spans="5:6" x14ac:dyDescent="0.3">
      <c r="E904" s="6"/>
      <c r="F904" s="6"/>
    </row>
    <row r="905" spans="5:6" x14ac:dyDescent="0.3">
      <c r="E905" s="6"/>
      <c r="F905" s="6"/>
    </row>
    <row r="906" spans="5:6" x14ac:dyDescent="0.3">
      <c r="E906" s="6"/>
      <c r="F906" s="6"/>
    </row>
    <row r="907" spans="5:6" x14ac:dyDescent="0.3">
      <c r="E907" s="6"/>
      <c r="F907" s="6"/>
    </row>
    <row r="908" spans="5:6" x14ac:dyDescent="0.3">
      <c r="E908" s="6"/>
      <c r="F908" s="6"/>
    </row>
    <row r="909" spans="5:6" x14ac:dyDescent="0.3">
      <c r="E909" s="6"/>
      <c r="F909" s="6"/>
    </row>
    <row r="910" spans="5:6" x14ac:dyDescent="0.3">
      <c r="E910" s="6"/>
      <c r="F910" s="6"/>
    </row>
    <row r="911" spans="5:6" x14ac:dyDescent="0.3">
      <c r="E911" s="6"/>
      <c r="F911" s="6"/>
    </row>
    <row r="912" spans="5:6" x14ac:dyDescent="0.3">
      <c r="E912" s="6"/>
      <c r="F912" s="6"/>
    </row>
    <row r="913" spans="5:6" x14ac:dyDescent="0.3">
      <c r="E913" s="6"/>
      <c r="F913" s="6"/>
    </row>
    <row r="914" spans="5:6" x14ac:dyDescent="0.3">
      <c r="E914" s="6"/>
      <c r="F914" s="6"/>
    </row>
    <row r="915" spans="5:6" x14ac:dyDescent="0.3">
      <c r="E915" s="6"/>
      <c r="F915" s="6"/>
    </row>
    <row r="916" spans="5:6" x14ac:dyDescent="0.3">
      <c r="E916" s="6"/>
      <c r="F916" s="6"/>
    </row>
    <row r="917" spans="5:6" x14ac:dyDescent="0.3">
      <c r="E917" s="6"/>
      <c r="F917" s="6"/>
    </row>
    <row r="918" spans="5:6" x14ac:dyDescent="0.3">
      <c r="E918" s="6"/>
      <c r="F918" s="6"/>
    </row>
    <row r="919" spans="5:6" x14ac:dyDescent="0.3">
      <c r="E919" s="6"/>
      <c r="F919" s="6"/>
    </row>
    <row r="920" spans="5:6" x14ac:dyDescent="0.3">
      <c r="E920" s="6"/>
      <c r="F920" s="6"/>
    </row>
    <row r="921" spans="5:6" x14ac:dyDescent="0.3">
      <c r="E921" s="6"/>
      <c r="F921" s="6"/>
    </row>
    <row r="922" spans="5:6" x14ac:dyDescent="0.3">
      <c r="E922" s="6"/>
      <c r="F922" s="6"/>
    </row>
    <row r="923" spans="5:6" x14ac:dyDescent="0.3">
      <c r="E923" s="6"/>
      <c r="F923" s="6"/>
    </row>
    <row r="924" spans="5:6" x14ac:dyDescent="0.3">
      <c r="E924" s="6"/>
      <c r="F924" s="6"/>
    </row>
    <row r="925" spans="5:6" x14ac:dyDescent="0.3">
      <c r="E925" s="6"/>
      <c r="F925" s="6"/>
    </row>
    <row r="926" spans="5:6" x14ac:dyDescent="0.3">
      <c r="E926" s="6"/>
      <c r="F926" s="6"/>
    </row>
    <row r="927" spans="5:6" x14ac:dyDescent="0.3">
      <c r="E927" s="6"/>
      <c r="F927" s="6"/>
    </row>
    <row r="928" spans="5:6" x14ac:dyDescent="0.3">
      <c r="E928" s="6"/>
      <c r="F928" s="6"/>
    </row>
    <row r="929" spans="5:6" x14ac:dyDescent="0.3">
      <c r="E929" s="6"/>
      <c r="F929" s="6"/>
    </row>
    <row r="930" spans="5:6" x14ac:dyDescent="0.3">
      <c r="E930" s="6"/>
      <c r="F930" s="6"/>
    </row>
    <row r="931" spans="5:6" x14ac:dyDescent="0.3">
      <c r="E931" s="6"/>
      <c r="F931" s="6"/>
    </row>
    <row r="932" spans="5:6" x14ac:dyDescent="0.3">
      <c r="E932" s="6"/>
      <c r="F932" s="6"/>
    </row>
    <row r="933" spans="5:6" x14ac:dyDescent="0.3">
      <c r="E933" s="6"/>
      <c r="F933" s="6"/>
    </row>
    <row r="934" spans="5:6" x14ac:dyDescent="0.3">
      <c r="E934" s="6"/>
      <c r="F934" s="6"/>
    </row>
    <row r="935" spans="5:6" x14ac:dyDescent="0.3">
      <c r="E935" s="6"/>
      <c r="F935" s="6"/>
    </row>
    <row r="936" spans="5:6" x14ac:dyDescent="0.3">
      <c r="E936" s="6"/>
      <c r="F936" s="6"/>
    </row>
    <row r="937" spans="5:6" x14ac:dyDescent="0.3">
      <c r="E937" s="6"/>
      <c r="F937" s="6"/>
    </row>
    <row r="938" spans="5:6" x14ac:dyDescent="0.3">
      <c r="E938" s="6"/>
      <c r="F938" s="6"/>
    </row>
    <row r="939" spans="5:6" x14ac:dyDescent="0.3">
      <c r="E939" s="6"/>
      <c r="F939" s="6"/>
    </row>
    <row r="940" spans="5:6" x14ac:dyDescent="0.3">
      <c r="E940" s="6"/>
      <c r="F940" s="6"/>
    </row>
    <row r="941" spans="5:6" x14ac:dyDescent="0.3">
      <c r="E941" s="6"/>
      <c r="F941" s="6"/>
    </row>
    <row r="942" spans="5:6" x14ac:dyDescent="0.3">
      <c r="E942" s="6"/>
      <c r="F942" s="6"/>
    </row>
    <row r="943" spans="5:6" x14ac:dyDescent="0.3">
      <c r="E943" s="6"/>
      <c r="F943" s="6"/>
    </row>
    <row r="944" spans="5:6" x14ac:dyDescent="0.3">
      <c r="E944" s="6"/>
      <c r="F944" s="6"/>
    </row>
    <row r="945" spans="1:6" x14ac:dyDescent="0.3">
      <c r="E945" s="6"/>
      <c r="F945" s="6"/>
    </row>
    <row r="946" spans="1:6" x14ac:dyDescent="0.3">
      <c r="E946" s="6"/>
      <c r="F946" s="6"/>
    </row>
    <row r="947" spans="1:6" x14ac:dyDescent="0.3">
      <c r="E947" s="6"/>
      <c r="F947" s="6"/>
    </row>
    <row r="948" spans="1:6" x14ac:dyDescent="0.3">
      <c r="E948" s="6"/>
      <c r="F948" s="6"/>
    </row>
    <row r="949" spans="1:6" x14ac:dyDescent="0.3">
      <c r="E949" s="6"/>
      <c r="F949" s="6"/>
    </row>
    <row r="950" spans="1:6" x14ac:dyDescent="0.3">
      <c r="E950" s="6"/>
      <c r="F950" s="6"/>
    </row>
    <row r="951" spans="1:6" x14ac:dyDescent="0.3">
      <c r="E951" s="6"/>
      <c r="F951" s="6"/>
    </row>
    <row r="952" spans="1:6" x14ac:dyDescent="0.3">
      <c r="E952" s="6"/>
      <c r="F952" s="6"/>
    </row>
    <row r="953" spans="1:6" x14ac:dyDescent="0.3">
      <c r="E953" s="6"/>
      <c r="F953" s="6"/>
    </row>
    <row r="954" spans="1:6" x14ac:dyDescent="0.3">
      <c r="E954" s="6"/>
      <c r="F954" s="6"/>
    </row>
    <row r="955" spans="1:6" x14ac:dyDescent="0.3">
      <c r="A955" s="20"/>
      <c r="B955" s="20"/>
      <c r="C955" s="20"/>
      <c r="D955" s="20"/>
      <c r="E955" s="14"/>
    </row>
    <row r="956" spans="1:6" x14ac:dyDescent="0.3">
      <c r="A956" s="20"/>
      <c r="B956" s="20"/>
      <c r="C956" s="20"/>
      <c r="D956" s="20"/>
      <c r="E956" s="14"/>
    </row>
    <row r="957" spans="1:6" x14ac:dyDescent="0.3">
      <c r="A957" s="20"/>
      <c r="B957" s="20"/>
      <c r="C957" s="20"/>
      <c r="D957" s="20"/>
      <c r="E957" s="14"/>
    </row>
    <row r="958" spans="1:6" x14ac:dyDescent="0.3">
      <c r="A958" s="20"/>
      <c r="B958" s="20"/>
      <c r="C958" s="20"/>
      <c r="D958" s="20"/>
      <c r="E958" s="14"/>
    </row>
    <row r="959" spans="1:6" x14ac:dyDescent="0.3">
      <c r="A959" s="20"/>
      <c r="B959" s="20"/>
      <c r="C959" s="20"/>
      <c r="D959" s="20"/>
      <c r="E959" s="14"/>
    </row>
    <row r="960" spans="1:6" x14ac:dyDescent="0.3">
      <c r="A960" s="20"/>
      <c r="B960" s="20"/>
      <c r="C960" s="20"/>
      <c r="D960" s="20"/>
      <c r="E960" s="14"/>
    </row>
    <row r="961" spans="1:5" x14ac:dyDescent="0.3">
      <c r="A961" s="20"/>
      <c r="B961" s="20"/>
      <c r="C961" s="20"/>
      <c r="D961" s="20"/>
      <c r="E961" s="14"/>
    </row>
    <row r="962" spans="1:5" x14ac:dyDescent="0.3">
      <c r="A962" s="20"/>
      <c r="B962" s="20"/>
      <c r="C962" s="20"/>
      <c r="D962" s="20"/>
      <c r="E962" s="14"/>
    </row>
    <row r="963" spans="1:5" x14ac:dyDescent="0.3">
      <c r="A963" s="20"/>
      <c r="B963" s="20"/>
      <c r="C963" s="20"/>
      <c r="D963" s="20"/>
      <c r="E963" s="14"/>
    </row>
    <row r="964" spans="1:5" x14ac:dyDescent="0.3">
      <c r="A964" s="20"/>
      <c r="B964" s="20"/>
      <c r="C964" s="20"/>
      <c r="D964" s="20"/>
      <c r="E964" s="14"/>
    </row>
    <row r="965" spans="1:5" x14ac:dyDescent="0.3">
      <c r="A965" s="20"/>
      <c r="B965" s="20"/>
      <c r="C965" s="20"/>
      <c r="D965" s="20"/>
      <c r="E965" s="14"/>
    </row>
    <row r="966" spans="1:5" x14ac:dyDescent="0.3">
      <c r="A966" s="20"/>
      <c r="B966" s="20"/>
      <c r="C966" s="20"/>
      <c r="D966" s="20"/>
      <c r="E966" s="14"/>
    </row>
    <row r="967" spans="1:5" x14ac:dyDescent="0.3">
      <c r="A967" s="20"/>
      <c r="B967" s="20"/>
      <c r="C967" s="20"/>
      <c r="D967" s="20"/>
      <c r="E967" s="14"/>
    </row>
    <row r="968" spans="1:5" x14ac:dyDescent="0.3">
      <c r="A968" s="20"/>
      <c r="B968" s="20"/>
      <c r="C968" s="20"/>
      <c r="D968" s="20"/>
      <c r="E968" s="14"/>
    </row>
    <row r="969" spans="1:5" x14ac:dyDescent="0.3">
      <c r="A969" s="20"/>
      <c r="B969" s="20"/>
      <c r="C969" s="20"/>
      <c r="D969" s="20"/>
      <c r="E969" s="14"/>
    </row>
    <row r="970" spans="1:5" x14ac:dyDescent="0.3">
      <c r="A970" s="20"/>
      <c r="B970" s="20"/>
      <c r="C970" s="20"/>
      <c r="D970" s="20"/>
      <c r="E970" s="14"/>
    </row>
    <row r="971" spans="1:5" x14ac:dyDescent="0.3">
      <c r="A971" s="20"/>
      <c r="B971" s="20"/>
      <c r="C971" s="20"/>
      <c r="D971" s="20"/>
      <c r="E971" s="14"/>
    </row>
    <row r="972" spans="1:5" x14ac:dyDescent="0.3">
      <c r="A972" s="20"/>
      <c r="B972" s="20"/>
      <c r="C972" s="20"/>
      <c r="D972" s="20"/>
      <c r="E972" s="14"/>
    </row>
    <row r="973" spans="1:5" x14ac:dyDescent="0.3">
      <c r="A973" s="20"/>
      <c r="B973" s="20"/>
      <c r="C973" s="20"/>
      <c r="D973" s="20"/>
      <c r="E973" s="14"/>
    </row>
    <row r="974" spans="1:5" x14ac:dyDescent="0.3">
      <c r="A974" s="20"/>
      <c r="B974" s="20"/>
      <c r="C974" s="20"/>
      <c r="D974" s="20"/>
      <c r="E974" s="14"/>
    </row>
    <row r="975" spans="1:5" x14ac:dyDescent="0.3">
      <c r="A975" s="20"/>
      <c r="B975" s="20"/>
      <c r="C975" s="20"/>
      <c r="D975" s="20"/>
      <c r="E975" s="14"/>
    </row>
    <row r="976" spans="1:5" x14ac:dyDescent="0.3">
      <c r="A976" s="20"/>
      <c r="B976" s="20"/>
      <c r="C976" s="20"/>
      <c r="D976" s="20"/>
      <c r="E976" s="14"/>
    </row>
    <row r="977" spans="1:5" x14ac:dyDescent="0.3">
      <c r="A977" s="20"/>
      <c r="B977" s="20"/>
      <c r="C977" s="20"/>
      <c r="D977" s="20"/>
      <c r="E977" s="14"/>
    </row>
    <row r="978" spans="1:5" x14ac:dyDescent="0.3">
      <c r="A978" s="20"/>
      <c r="B978" s="20"/>
      <c r="C978" s="20"/>
      <c r="D978" s="20"/>
      <c r="E978" s="14"/>
    </row>
    <row r="979" spans="1:5" x14ac:dyDescent="0.3">
      <c r="A979" s="20"/>
      <c r="B979" s="20"/>
      <c r="C979" s="20"/>
      <c r="D979" s="20"/>
      <c r="E979" s="14"/>
    </row>
    <row r="980" spans="1:5" x14ac:dyDescent="0.3">
      <c r="A980" s="20"/>
      <c r="B980" s="20"/>
      <c r="C980" s="20"/>
      <c r="D980" s="20"/>
      <c r="E980" s="14"/>
    </row>
    <row r="981" spans="1:5" x14ac:dyDescent="0.3">
      <c r="A981" s="20"/>
      <c r="B981" s="20"/>
      <c r="C981" s="20"/>
      <c r="D981" s="20"/>
      <c r="E981" s="14"/>
    </row>
    <row r="982" spans="1:5" x14ac:dyDescent="0.3">
      <c r="A982" s="20"/>
      <c r="B982" s="20"/>
      <c r="C982" s="20"/>
      <c r="D982" s="20"/>
      <c r="E982" s="14"/>
    </row>
    <row r="983" spans="1:5" x14ac:dyDescent="0.3">
      <c r="A983" s="20"/>
      <c r="B983" s="20"/>
      <c r="C983" s="20"/>
      <c r="D983" s="20"/>
      <c r="E983" s="14"/>
    </row>
    <row r="984" spans="1:5" x14ac:dyDescent="0.3">
      <c r="A984" s="20"/>
      <c r="B984" s="20"/>
      <c r="C984" s="20"/>
      <c r="D984" s="20"/>
      <c r="E984" s="14"/>
    </row>
    <row r="985" spans="1:5" x14ac:dyDescent="0.3">
      <c r="A985" s="20"/>
      <c r="B985" s="20"/>
      <c r="C985" s="20"/>
      <c r="D985" s="20"/>
      <c r="E985" s="14"/>
    </row>
    <row r="986" spans="1:5" x14ac:dyDescent="0.3">
      <c r="A986" s="20"/>
      <c r="B986" s="20"/>
      <c r="C986" s="20"/>
      <c r="D986" s="20"/>
      <c r="E986" s="14"/>
    </row>
    <row r="987" spans="1:5" x14ac:dyDescent="0.3">
      <c r="A987" s="20"/>
      <c r="B987" s="20"/>
      <c r="C987" s="20"/>
      <c r="D987" s="20"/>
      <c r="E987" s="14"/>
    </row>
    <row r="988" spans="1:5" x14ac:dyDescent="0.3">
      <c r="A988" s="20"/>
      <c r="B988" s="20"/>
      <c r="C988" s="20"/>
      <c r="D988" s="20"/>
      <c r="E988" s="14"/>
    </row>
    <row r="989" spans="1:5" x14ac:dyDescent="0.3">
      <c r="A989" s="20"/>
      <c r="B989" s="20"/>
      <c r="C989" s="20"/>
      <c r="D989" s="20"/>
      <c r="E989" s="14"/>
    </row>
    <row r="990" spans="1:5" x14ac:dyDescent="0.3">
      <c r="A990" s="20"/>
      <c r="B990" s="20"/>
      <c r="C990" s="20"/>
      <c r="D990" s="20"/>
      <c r="E990" s="14"/>
    </row>
    <row r="991" spans="1:5" x14ac:dyDescent="0.3">
      <c r="A991" s="20"/>
      <c r="B991" s="20"/>
      <c r="C991" s="20"/>
      <c r="D991" s="20"/>
      <c r="E991" s="14"/>
    </row>
    <row r="992" spans="1:5" x14ac:dyDescent="0.3">
      <c r="A992" s="20"/>
      <c r="B992" s="20"/>
      <c r="C992" s="20"/>
      <c r="D992" s="20"/>
      <c r="E992" s="14"/>
    </row>
    <row r="993" spans="1:5" x14ac:dyDescent="0.3">
      <c r="A993" s="20"/>
      <c r="B993" s="20"/>
      <c r="C993" s="20"/>
      <c r="D993" s="20"/>
      <c r="E993" s="14"/>
    </row>
    <row r="994" spans="1:5" x14ac:dyDescent="0.3">
      <c r="A994" s="20"/>
      <c r="B994" s="20"/>
      <c r="C994" s="20"/>
      <c r="D994" s="20"/>
      <c r="E994" s="14"/>
    </row>
    <row r="995" spans="1:5" x14ac:dyDescent="0.3">
      <c r="A995" s="20"/>
      <c r="B995" s="20"/>
      <c r="C995" s="20"/>
      <c r="D995" s="20"/>
      <c r="E995" s="14"/>
    </row>
    <row r="996" spans="1:5" x14ac:dyDescent="0.3">
      <c r="A996" s="20"/>
      <c r="B996" s="20"/>
      <c r="C996" s="20"/>
      <c r="D996" s="20"/>
      <c r="E996" s="14"/>
    </row>
    <row r="997" spans="1:5" x14ac:dyDescent="0.3">
      <c r="A997" s="20"/>
      <c r="B997" s="20"/>
      <c r="C997" s="20"/>
      <c r="D997" s="20"/>
      <c r="E997" s="14"/>
    </row>
    <row r="998" spans="1:5" x14ac:dyDescent="0.3">
      <c r="A998" s="20"/>
      <c r="B998" s="20"/>
      <c r="C998" s="20"/>
      <c r="D998" s="20"/>
      <c r="E998" s="14"/>
    </row>
    <row r="999" spans="1:5" x14ac:dyDescent="0.3">
      <c r="A999" s="20"/>
      <c r="B999" s="20"/>
      <c r="C999" s="20"/>
      <c r="D999" s="20"/>
      <c r="E999" s="14"/>
    </row>
    <row r="1000" spans="1:5" x14ac:dyDescent="0.3">
      <c r="A1000" s="20"/>
      <c r="B1000" s="20"/>
      <c r="C1000" s="20"/>
      <c r="D1000" s="20"/>
      <c r="E1000" s="14"/>
    </row>
    <row r="1001" spans="1:5" x14ac:dyDescent="0.3">
      <c r="A1001" s="20"/>
      <c r="B1001" s="20"/>
      <c r="C1001" s="20"/>
      <c r="D1001" s="20"/>
      <c r="E1001" s="14"/>
    </row>
    <row r="1002" spans="1:5" x14ac:dyDescent="0.3">
      <c r="A1002" s="20"/>
      <c r="B1002" s="20"/>
      <c r="C1002" s="20"/>
      <c r="D1002" s="20"/>
      <c r="E1002" s="14"/>
    </row>
    <row r="1003" spans="1:5" x14ac:dyDescent="0.3">
      <c r="A1003" s="20"/>
      <c r="B1003" s="20"/>
      <c r="C1003" s="20"/>
      <c r="D1003" s="20"/>
      <c r="E1003" s="14"/>
    </row>
    <row r="1004" spans="1:5" x14ac:dyDescent="0.3">
      <c r="A1004" s="20"/>
      <c r="B1004" s="20"/>
      <c r="C1004" s="20"/>
      <c r="D1004" s="20"/>
      <c r="E1004" s="14"/>
    </row>
    <row r="1005" spans="1:5" x14ac:dyDescent="0.3">
      <c r="A1005" s="20"/>
      <c r="B1005" s="20"/>
      <c r="C1005" s="20"/>
      <c r="D1005" s="20"/>
      <c r="E1005" s="14"/>
    </row>
    <row r="1006" spans="1:5" x14ac:dyDescent="0.3">
      <c r="A1006" s="20"/>
      <c r="B1006" s="20"/>
      <c r="C1006" s="20"/>
      <c r="D1006" s="20"/>
      <c r="E1006" s="14"/>
    </row>
    <row r="1007" spans="1:5" x14ac:dyDescent="0.3">
      <c r="A1007" s="20"/>
      <c r="B1007" s="20"/>
      <c r="C1007" s="20"/>
      <c r="D1007" s="20"/>
      <c r="E1007" s="14"/>
    </row>
    <row r="1008" spans="1:5" x14ac:dyDescent="0.3">
      <c r="A1008" s="20"/>
      <c r="B1008" s="20"/>
      <c r="C1008" s="20"/>
      <c r="D1008" s="20"/>
      <c r="E1008" s="14"/>
    </row>
    <row r="1009" spans="1:5" x14ac:dyDescent="0.3">
      <c r="A1009" s="20"/>
      <c r="B1009" s="20"/>
      <c r="C1009" s="20"/>
      <c r="D1009" s="20"/>
      <c r="E1009" s="14"/>
    </row>
    <row r="1010" spans="1:5" x14ac:dyDescent="0.3">
      <c r="A1010" s="20"/>
      <c r="B1010" s="20"/>
      <c r="C1010" s="20"/>
      <c r="D1010" s="20"/>
      <c r="E1010" s="14"/>
    </row>
    <row r="1011" spans="1:5" x14ac:dyDescent="0.3">
      <c r="A1011" s="20"/>
      <c r="B1011" s="20"/>
      <c r="C1011" s="20"/>
      <c r="D1011" s="20"/>
      <c r="E1011" s="14"/>
    </row>
    <row r="1012" spans="1:5" x14ac:dyDescent="0.3">
      <c r="A1012" s="20"/>
      <c r="B1012" s="20"/>
      <c r="C1012" s="20"/>
      <c r="D1012" s="20"/>
      <c r="E1012" s="14"/>
    </row>
    <row r="1013" spans="1:5" x14ac:dyDescent="0.3">
      <c r="A1013" s="20"/>
      <c r="B1013" s="20"/>
      <c r="C1013" s="20"/>
      <c r="D1013" s="20"/>
      <c r="E1013" s="14"/>
    </row>
    <row r="1014" spans="1:5" x14ac:dyDescent="0.3">
      <c r="A1014" s="20"/>
      <c r="B1014" s="20"/>
      <c r="C1014" s="20"/>
      <c r="D1014" s="20"/>
      <c r="E1014" s="14"/>
    </row>
    <row r="1015" spans="1:5" x14ac:dyDescent="0.3">
      <c r="A1015" s="20"/>
      <c r="B1015" s="20"/>
      <c r="C1015" s="20"/>
      <c r="D1015" s="20"/>
      <c r="E1015" s="14"/>
    </row>
    <row r="1016" spans="1:5" x14ac:dyDescent="0.3">
      <c r="A1016" s="20"/>
      <c r="B1016" s="20"/>
      <c r="C1016" s="20"/>
      <c r="D1016" s="20"/>
      <c r="E1016" s="14"/>
    </row>
    <row r="1017" spans="1:5" x14ac:dyDescent="0.3">
      <c r="A1017" s="20"/>
      <c r="B1017" s="20"/>
      <c r="C1017" s="20"/>
      <c r="D1017" s="20"/>
      <c r="E1017" s="14"/>
    </row>
    <row r="1018" spans="1:5" x14ac:dyDescent="0.3">
      <c r="A1018" s="20"/>
      <c r="B1018" s="20"/>
      <c r="C1018" s="20"/>
      <c r="D1018" s="20"/>
      <c r="E1018" s="14"/>
    </row>
    <row r="1019" spans="1:5" x14ac:dyDescent="0.3">
      <c r="A1019" s="20"/>
      <c r="B1019" s="20"/>
      <c r="C1019" s="20"/>
      <c r="D1019" s="20"/>
      <c r="E1019" s="14"/>
    </row>
    <row r="1020" spans="1:5" x14ac:dyDescent="0.3">
      <c r="A1020" s="20"/>
      <c r="B1020" s="20"/>
      <c r="C1020" s="20"/>
      <c r="D1020" s="20"/>
      <c r="E1020" s="14"/>
    </row>
    <row r="1021" spans="1:5" x14ac:dyDescent="0.3">
      <c r="A1021" s="20"/>
      <c r="B1021" s="20"/>
      <c r="C1021" s="20"/>
      <c r="D1021" s="20"/>
      <c r="E1021" s="14"/>
    </row>
    <row r="1022" spans="1:5" x14ac:dyDescent="0.3">
      <c r="A1022" s="20"/>
      <c r="B1022" s="20"/>
      <c r="C1022" s="20"/>
      <c r="D1022" s="20"/>
      <c r="E1022" s="14"/>
    </row>
    <row r="1023" spans="1:5" x14ac:dyDescent="0.3">
      <c r="A1023" s="20"/>
      <c r="B1023" s="20"/>
      <c r="C1023" s="20"/>
      <c r="D1023" s="20"/>
      <c r="E1023" s="14"/>
    </row>
    <row r="1024" spans="1:5" x14ac:dyDescent="0.3">
      <c r="A1024" s="20"/>
      <c r="B1024" s="20"/>
      <c r="C1024" s="20"/>
      <c r="D1024" s="20"/>
      <c r="E1024" s="14"/>
    </row>
    <row r="1025" spans="1:5" x14ac:dyDescent="0.3">
      <c r="A1025" s="20"/>
      <c r="B1025" s="20"/>
      <c r="C1025" s="20"/>
      <c r="D1025" s="20"/>
      <c r="E1025" s="14"/>
    </row>
    <row r="1026" spans="1:5" x14ac:dyDescent="0.3">
      <c r="A1026" s="20"/>
      <c r="B1026" s="20"/>
      <c r="C1026" s="20"/>
      <c r="D1026" s="20"/>
      <c r="E1026" s="14"/>
    </row>
    <row r="1027" spans="1:5" x14ac:dyDescent="0.3">
      <c r="A1027" s="20"/>
      <c r="B1027" s="20"/>
      <c r="C1027" s="20"/>
      <c r="D1027" s="20"/>
      <c r="E1027" s="14"/>
    </row>
    <row r="1028" spans="1:5" x14ac:dyDescent="0.3">
      <c r="A1028" s="20"/>
      <c r="B1028" s="20"/>
      <c r="C1028" s="20"/>
      <c r="D1028" s="20"/>
      <c r="E1028" s="14"/>
    </row>
    <row r="1029" spans="1:5" x14ac:dyDescent="0.3">
      <c r="A1029" s="20"/>
      <c r="B1029" s="20"/>
      <c r="C1029" s="20"/>
      <c r="D1029" s="20"/>
      <c r="E1029" s="14"/>
    </row>
    <row r="1030" spans="1:5" x14ac:dyDescent="0.3">
      <c r="A1030" s="20"/>
      <c r="B1030" s="20"/>
      <c r="C1030" s="20"/>
      <c r="D1030" s="20"/>
      <c r="E1030" s="14"/>
    </row>
    <row r="1031" spans="1:5" x14ac:dyDescent="0.3">
      <c r="A1031" s="20"/>
      <c r="B1031" s="20"/>
      <c r="C1031" s="20"/>
      <c r="D1031" s="20"/>
      <c r="E1031" s="14"/>
    </row>
    <row r="1032" spans="1:5" x14ac:dyDescent="0.3">
      <c r="A1032" s="20"/>
      <c r="B1032" s="20"/>
      <c r="C1032" s="20"/>
      <c r="D1032" s="20"/>
      <c r="E1032" s="14"/>
    </row>
    <row r="1033" spans="1:5" x14ac:dyDescent="0.3">
      <c r="A1033" s="20"/>
      <c r="B1033" s="20"/>
      <c r="C1033" s="20"/>
      <c r="D1033" s="20"/>
      <c r="E1033" s="14"/>
    </row>
    <row r="1034" spans="1:5" x14ac:dyDescent="0.3">
      <c r="A1034" s="20"/>
      <c r="B1034" s="20"/>
      <c r="C1034" s="20"/>
      <c r="D1034" s="20"/>
      <c r="E1034" s="14"/>
    </row>
    <row r="1035" spans="1:5" x14ac:dyDescent="0.3">
      <c r="A1035" s="20"/>
      <c r="B1035" s="20"/>
      <c r="C1035" s="20"/>
      <c r="D1035" s="20"/>
      <c r="E1035" s="14"/>
    </row>
    <row r="1036" spans="1:5" x14ac:dyDescent="0.3">
      <c r="A1036" s="20"/>
      <c r="B1036" s="20"/>
      <c r="C1036" s="20"/>
      <c r="D1036" s="20"/>
      <c r="E1036" s="14"/>
    </row>
    <row r="1037" spans="1:5" x14ac:dyDescent="0.3">
      <c r="A1037" s="20"/>
      <c r="B1037" s="20"/>
      <c r="C1037" s="20"/>
      <c r="D1037" s="20"/>
      <c r="E1037" s="14"/>
    </row>
    <row r="1038" spans="1:5" x14ac:dyDescent="0.3">
      <c r="A1038" s="20"/>
      <c r="B1038" s="20"/>
      <c r="C1038" s="20"/>
      <c r="D1038" s="20"/>
      <c r="E1038" s="14"/>
    </row>
    <row r="1039" spans="1:5" x14ac:dyDescent="0.3">
      <c r="A1039" s="20"/>
      <c r="B1039" s="20"/>
      <c r="C1039" s="20"/>
      <c r="D1039" s="20"/>
      <c r="E1039" s="14"/>
    </row>
    <row r="1040" spans="1:5" x14ac:dyDescent="0.3">
      <c r="A1040" s="20"/>
      <c r="B1040" s="20"/>
      <c r="C1040" s="20"/>
      <c r="D1040" s="20"/>
      <c r="E1040" s="14"/>
    </row>
    <row r="1041" spans="1:5" x14ac:dyDescent="0.3">
      <c r="A1041" s="20"/>
      <c r="B1041" s="20"/>
      <c r="C1041" s="20"/>
      <c r="D1041" s="20"/>
      <c r="E1041" s="14"/>
    </row>
    <row r="1042" spans="1:5" x14ac:dyDescent="0.3">
      <c r="A1042" s="20"/>
      <c r="B1042" s="20"/>
      <c r="C1042" s="20"/>
      <c r="D1042" s="20"/>
      <c r="E1042" s="14"/>
    </row>
    <row r="1043" spans="1:5" x14ac:dyDescent="0.3">
      <c r="A1043" s="20"/>
      <c r="B1043" s="20"/>
      <c r="C1043" s="20"/>
      <c r="D1043" s="20"/>
      <c r="E1043" s="14"/>
    </row>
    <row r="1044" spans="1:5" x14ac:dyDescent="0.3">
      <c r="A1044" s="20"/>
      <c r="B1044" s="20"/>
      <c r="C1044" s="20"/>
      <c r="D1044" s="20"/>
      <c r="E1044" s="14"/>
    </row>
    <row r="1045" spans="1:5" x14ac:dyDescent="0.3">
      <c r="A1045" s="20"/>
      <c r="B1045" s="20"/>
      <c r="C1045" s="20"/>
      <c r="D1045" s="20"/>
      <c r="E1045" s="14"/>
    </row>
    <row r="1046" spans="1:5" x14ac:dyDescent="0.3">
      <c r="A1046" s="20"/>
      <c r="B1046" s="20"/>
      <c r="C1046" s="20"/>
      <c r="D1046" s="20"/>
      <c r="E1046" s="14"/>
    </row>
    <row r="1047" spans="1:5" x14ac:dyDescent="0.3">
      <c r="A1047" s="20"/>
      <c r="B1047" s="20"/>
      <c r="C1047" s="20"/>
      <c r="D1047" s="20"/>
      <c r="E1047" s="14"/>
    </row>
    <row r="1048" spans="1:5" x14ac:dyDescent="0.3">
      <c r="A1048" s="20"/>
      <c r="B1048" s="20"/>
      <c r="C1048" s="20"/>
      <c r="D1048" s="20"/>
      <c r="E1048" s="14"/>
    </row>
    <row r="1049" spans="1:5" x14ac:dyDescent="0.3">
      <c r="A1049" s="20"/>
      <c r="B1049" s="20"/>
      <c r="C1049" s="20"/>
      <c r="D1049" s="20"/>
      <c r="E1049" s="14"/>
    </row>
    <row r="1050" spans="1:5" x14ac:dyDescent="0.3">
      <c r="A1050" s="20"/>
      <c r="B1050" s="20"/>
      <c r="C1050" s="20"/>
      <c r="D1050" s="20"/>
      <c r="E1050" s="14"/>
    </row>
    <row r="1051" spans="1:5" x14ac:dyDescent="0.3">
      <c r="A1051" s="20"/>
      <c r="B1051" s="20"/>
      <c r="C1051" s="20"/>
      <c r="D1051" s="20"/>
      <c r="E1051" s="14"/>
    </row>
    <row r="1052" spans="1:5" x14ac:dyDescent="0.3">
      <c r="A1052" s="20"/>
      <c r="B1052" s="20"/>
      <c r="C1052" s="20"/>
      <c r="D1052" s="20"/>
      <c r="E1052" s="14"/>
    </row>
    <row r="1053" spans="1:5" x14ac:dyDescent="0.3">
      <c r="A1053" s="20"/>
      <c r="B1053" s="20"/>
      <c r="C1053" s="20"/>
      <c r="D1053" s="20"/>
      <c r="E1053" s="14"/>
    </row>
    <row r="1054" spans="1:5" x14ac:dyDescent="0.3">
      <c r="A1054" s="20"/>
      <c r="B1054" s="20"/>
      <c r="C1054" s="20"/>
      <c r="D1054" s="20"/>
      <c r="E1054" s="14"/>
    </row>
    <row r="1055" spans="1:5" x14ac:dyDescent="0.3">
      <c r="A1055" s="20"/>
      <c r="B1055" s="20"/>
      <c r="C1055" s="20"/>
      <c r="D1055" s="20"/>
      <c r="E1055" s="14"/>
    </row>
    <row r="1056" spans="1:5" x14ac:dyDescent="0.3">
      <c r="A1056" s="20"/>
      <c r="B1056" s="20"/>
      <c r="C1056" s="20"/>
      <c r="D1056" s="20"/>
      <c r="E1056" s="14"/>
    </row>
    <row r="1057" spans="1:5" x14ac:dyDescent="0.3">
      <c r="A1057" s="20"/>
      <c r="B1057" s="20"/>
      <c r="C1057" s="20"/>
      <c r="D1057" s="20"/>
      <c r="E1057" s="14"/>
    </row>
    <row r="1058" spans="1:5" x14ac:dyDescent="0.3">
      <c r="A1058" s="20"/>
      <c r="B1058" s="20"/>
      <c r="C1058" s="20"/>
      <c r="D1058" s="20"/>
      <c r="E1058" s="14"/>
    </row>
    <row r="1059" spans="1:5" x14ac:dyDescent="0.3">
      <c r="A1059" s="20"/>
      <c r="B1059" s="20"/>
      <c r="C1059" s="20"/>
      <c r="D1059" s="20"/>
      <c r="E1059" s="14"/>
    </row>
    <row r="1060" spans="1:5" x14ac:dyDescent="0.3">
      <c r="A1060" s="20"/>
      <c r="B1060" s="20"/>
      <c r="C1060" s="20"/>
      <c r="D1060" s="20"/>
      <c r="E1060" s="14"/>
    </row>
    <row r="1061" spans="1:5" x14ac:dyDescent="0.3">
      <c r="A1061" s="20"/>
      <c r="B1061" s="20"/>
      <c r="C1061" s="20"/>
      <c r="D1061" s="20"/>
      <c r="E1061" s="14"/>
    </row>
    <row r="1062" spans="1:5" x14ac:dyDescent="0.3">
      <c r="A1062" s="20"/>
      <c r="B1062" s="20"/>
      <c r="C1062" s="20"/>
      <c r="D1062" s="20"/>
      <c r="E1062" s="14"/>
    </row>
    <row r="1063" spans="1:5" x14ac:dyDescent="0.3">
      <c r="A1063" s="20"/>
      <c r="B1063" s="20"/>
      <c r="C1063" s="20"/>
      <c r="D1063" s="20"/>
      <c r="E1063" s="14"/>
    </row>
    <row r="1064" spans="1:5" x14ac:dyDescent="0.3">
      <c r="A1064" s="20"/>
      <c r="B1064" s="20"/>
      <c r="C1064" s="20"/>
      <c r="D1064" s="20"/>
      <c r="E1064" s="14"/>
    </row>
    <row r="1065" spans="1:5" x14ac:dyDescent="0.3">
      <c r="A1065" s="20"/>
      <c r="B1065" s="20"/>
      <c r="C1065" s="20"/>
      <c r="D1065" s="20"/>
      <c r="E1065" s="14"/>
    </row>
    <row r="1066" spans="1:5" x14ac:dyDescent="0.3">
      <c r="A1066" s="20"/>
      <c r="B1066" s="20"/>
      <c r="C1066" s="20"/>
      <c r="D1066" s="20"/>
      <c r="E1066" s="14"/>
    </row>
    <row r="1067" spans="1:5" x14ac:dyDescent="0.3">
      <c r="A1067" s="20"/>
      <c r="B1067" s="20"/>
      <c r="C1067" s="20"/>
      <c r="D1067" s="20"/>
      <c r="E1067" s="14"/>
    </row>
    <row r="1068" spans="1:5" x14ac:dyDescent="0.3">
      <c r="A1068" s="20"/>
      <c r="B1068" s="20"/>
      <c r="C1068" s="20"/>
      <c r="D1068" s="20"/>
      <c r="E1068" s="14"/>
    </row>
    <row r="1069" spans="1:5" x14ac:dyDescent="0.3">
      <c r="A1069" s="20"/>
      <c r="B1069" s="20"/>
      <c r="C1069" s="20"/>
      <c r="D1069" s="20"/>
      <c r="E1069" s="14"/>
    </row>
    <row r="1070" spans="1:5" x14ac:dyDescent="0.3">
      <c r="A1070" s="20"/>
      <c r="B1070" s="20"/>
      <c r="C1070" s="20"/>
      <c r="D1070" s="20"/>
      <c r="E1070" s="14"/>
    </row>
    <row r="1071" spans="1:5" x14ac:dyDescent="0.3">
      <c r="A1071" s="20"/>
      <c r="B1071" s="20"/>
      <c r="C1071" s="20"/>
      <c r="D1071" s="20"/>
      <c r="E1071" s="14"/>
    </row>
    <row r="1072" spans="1:5" x14ac:dyDescent="0.3">
      <c r="A1072" s="20"/>
      <c r="B1072" s="20"/>
      <c r="C1072" s="20"/>
      <c r="D1072" s="20"/>
      <c r="E1072" s="14"/>
    </row>
    <row r="1073" spans="1:5" x14ac:dyDescent="0.3">
      <c r="A1073" s="20"/>
      <c r="B1073" s="20"/>
      <c r="C1073" s="20"/>
      <c r="D1073" s="20"/>
      <c r="E1073" s="14"/>
    </row>
    <row r="1074" spans="1:5" x14ac:dyDescent="0.3">
      <c r="A1074" s="20"/>
      <c r="B1074" s="20"/>
      <c r="C1074" s="20"/>
      <c r="D1074" s="20"/>
      <c r="E1074" s="14"/>
    </row>
    <row r="1075" spans="1:5" x14ac:dyDescent="0.3">
      <c r="A1075" s="20"/>
      <c r="B1075" s="20"/>
      <c r="C1075" s="20"/>
      <c r="D1075" s="20"/>
      <c r="E1075" s="14"/>
    </row>
    <row r="1076" spans="1:5" x14ac:dyDescent="0.3">
      <c r="A1076" s="20"/>
      <c r="B1076" s="20"/>
      <c r="C1076" s="20"/>
      <c r="D1076" s="20"/>
      <c r="E1076" s="14"/>
    </row>
    <row r="1077" spans="1:5" x14ac:dyDescent="0.3">
      <c r="A1077" s="20"/>
      <c r="B1077" s="20"/>
      <c r="C1077" s="20"/>
      <c r="D1077" s="20"/>
      <c r="E1077" s="14"/>
    </row>
    <row r="1078" spans="1:5" x14ac:dyDescent="0.3">
      <c r="A1078" s="20"/>
      <c r="B1078" s="20"/>
      <c r="C1078" s="20"/>
      <c r="D1078" s="20"/>
      <c r="E1078" s="14"/>
    </row>
    <row r="1079" spans="1:5" x14ac:dyDescent="0.3">
      <c r="A1079" s="20"/>
      <c r="B1079" s="20"/>
      <c r="C1079" s="20"/>
      <c r="D1079" s="20"/>
      <c r="E1079" s="14"/>
    </row>
    <row r="1080" spans="1:5" x14ac:dyDescent="0.3">
      <c r="A1080" s="20"/>
      <c r="B1080" s="20"/>
      <c r="C1080" s="20"/>
      <c r="D1080" s="20"/>
      <c r="E1080" s="14"/>
    </row>
    <row r="1081" spans="1:5" x14ac:dyDescent="0.3">
      <c r="A1081" s="20"/>
      <c r="B1081" s="20"/>
      <c r="C1081" s="20"/>
      <c r="D1081" s="20"/>
      <c r="E1081" s="14"/>
    </row>
    <row r="1082" spans="1:5" x14ac:dyDescent="0.3">
      <c r="A1082" s="20"/>
      <c r="B1082" s="20"/>
      <c r="C1082" s="20"/>
      <c r="D1082" s="20"/>
      <c r="E1082" s="14"/>
    </row>
    <row r="1083" spans="1:5" x14ac:dyDescent="0.3">
      <c r="A1083" s="20"/>
      <c r="B1083" s="20"/>
      <c r="C1083" s="20"/>
      <c r="D1083" s="20"/>
      <c r="E1083" s="14"/>
    </row>
    <row r="1084" spans="1:5" x14ac:dyDescent="0.3">
      <c r="A1084" s="20"/>
      <c r="B1084" s="20"/>
      <c r="C1084" s="20"/>
      <c r="D1084" s="20"/>
      <c r="E1084" s="14"/>
    </row>
    <row r="1085" spans="1:5" x14ac:dyDescent="0.3">
      <c r="A1085" s="20"/>
      <c r="B1085" s="20"/>
      <c r="C1085" s="20"/>
      <c r="D1085" s="20"/>
      <c r="E1085" s="14"/>
    </row>
    <row r="1086" spans="1:5" x14ac:dyDescent="0.3">
      <c r="A1086" s="20"/>
      <c r="B1086" s="20"/>
      <c r="C1086" s="20"/>
      <c r="D1086" s="20"/>
      <c r="E1086" s="14"/>
    </row>
    <row r="1087" spans="1:5" x14ac:dyDescent="0.3">
      <c r="A1087" s="20"/>
      <c r="B1087" s="20"/>
      <c r="C1087" s="20"/>
      <c r="D1087" s="20"/>
      <c r="E1087" s="14"/>
    </row>
    <row r="1088" spans="1:5" x14ac:dyDescent="0.3">
      <c r="A1088" s="20"/>
      <c r="B1088" s="20"/>
      <c r="C1088" s="20"/>
      <c r="D1088" s="20"/>
      <c r="E1088" s="14"/>
    </row>
    <row r="1089" spans="1:5" x14ac:dyDescent="0.3">
      <c r="A1089" s="20"/>
      <c r="B1089" s="20"/>
      <c r="C1089" s="20"/>
      <c r="D1089" s="20"/>
      <c r="E1089" s="14"/>
    </row>
    <row r="1090" spans="1:5" x14ac:dyDescent="0.3">
      <c r="A1090" s="20"/>
      <c r="B1090" s="20"/>
      <c r="C1090" s="20"/>
      <c r="D1090" s="20"/>
      <c r="E1090" s="14"/>
    </row>
    <row r="1091" spans="1:5" x14ac:dyDescent="0.3">
      <c r="A1091" s="20"/>
      <c r="B1091" s="20"/>
      <c r="C1091" s="20"/>
      <c r="D1091" s="20"/>
      <c r="E1091" s="14"/>
    </row>
    <row r="1092" spans="1:5" x14ac:dyDescent="0.3">
      <c r="A1092" s="20"/>
      <c r="B1092" s="20"/>
      <c r="C1092" s="20"/>
      <c r="D1092" s="20"/>
      <c r="E1092" s="14"/>
    </row>
    <row r="1093" spans="1:5" x14ac:dyDescent="0.3">
      <c r="A1093" s="20"/>
      <c r="B1093" s="20"/>
      <c r="C1093" s="20"/>
      <c r="D1093" s="20"/>
      <c r="E1093" s="14"/>
    </row>
    <row r="1094" spans="1:5" x14ac:dyDescent="0.3">
      <c r="A1094" s="20"/>
      <c r="B1094" s="20"/>
      <c r="C1094" s="20"/>
      <c r="D1094" s="20"/>
      <c r="E1094" s="14"/>
    </row>
    <row r="1095" spans="1:5" x14ac:dyDescent="0.3">
      <c r="A1095" s="20"/>
      <c r="B1095" s="20"/>
      <c r="C1095" s="20"/>
      <c r="D1095" s="20"/>
      <c r="E1095" s="14"/>
    </row>
    <row r="1096" spans="1:5" x14ac:dyDescent="0.3">
      <c r="A1096" s="20"/>
      <c r="B1096" s="20"/>
      <c r="C1096" s="20"/>
      <c r="D1096" s="20"/>
      <c r="E1096" s="14"/>
    </row>
    <row r="1097" spans="1:5" x14ac:dyDescent="0.3">
      <c r="A1097" s="20"/>
      <c r="B1097" s="20"/>
      <c r="C1097" s="20"/>
      <c r="D1097" s="20"/>
      <c r="E1097" s="14"/>
    </row>
    <row r="1098" spans="1:5" x14ac:dyDescent="0.3">
      <c r="A1098" s="20"/>
      <c r="B1098" s="20"/>
      <c r="C1098" s="20"/>
      <c r="D1098" s="20"/>
      <c r="E1098" s="14"/>
    </row>
    <row r="1099" spans="1:5" x14ac:dyDescent="0.3">
      <c r="A1099" s="20"/>
      <c r="B1099" s="20"/>
      <c r="C1099" s="20"/>
      <c r="D1099" s="20"/>
      <c r="E1099" s="14"/>
    </row>
    <row r="1100" spans="1:5" x14ac:dyDescent="0.3">
      <c r="A1100" s="20"/>
      <c r="B1100" s="20"/>
      <c r="C1100" s="20"/>
      <c r="D1100" s="20"/>
      <c r="E1100" s="14"/>
    </row>
    <row r="1101" spans="1:5" x14ac:dyDescent="0.3">
      <c r="A1101" s="20"/>
      <c r="B1101" s="20"/>
      <c r="C1101" s="20"/>
      <c r="D1101" s="20"/>
      <c r="E1101" s="14"/>
    </row>
    <row r="1102" spans="1:5" x14ac:dyDescent="0.3">
      <c r="A1102" s="20"/>
      <c r="B1102" s="20"/>
      <c r="C1102" s="20"/>
      <c r="D1102" s="20"/>
      <c r="E1102" s="14"/>
    </row>
    <row r="1103" spans="1:5" x14ac:dyDescent="0.3">
      <c r="A1103" s="20"/>
      <c r="B1103" s="20"/>
      <c r="C1103" s="20"/>
      <c r="D1103" s="20"/>
      <c r="E1103" s="14"/>
    </row>
    <row r="1104" spans="1:5" x14ac:dyDescent="0.3">
      <c r="A1104" s="20"/>
      <c r="B1104" s="20"/>
      <c r="C1104" s="20"/>
      <c r="D1104" s="20"/>
      <c r="E1104" s="14"/>
    </row>
    <row r="1105" spans="1:5" x14ac:dyDescent="0.3">
      <c r="A1105" s="20"/>
      <c r="B1105" s="20"/>
      <c r="C1105" s="20"/>
      <c r="D1105" s="20"/>
      <c r="E1105" s="14"/>
    </row>
    <row r="1106" spans="1:5" x14ac:dyDescent="0.3">
      <c r="A1106" s="20"/>
      <c r="B1106" s="20"/>
      <c r="C1106" s="20"/>
      <c r="D1106" s="20"/>
      <c r="E1106" s="14"/>
    </row>
    <row r="1107" spans="1:5" x14ac:dyDescent="0.3">
      <c r="A1107" s="20"/>
      <c r="B1107" s="20"/>
      <c r="C1107" s="20"/>
      <c r="D1107" s="20"/>
      <c r="E1107" s="14"/>
    </row>
    <row r="1108" spans="1:5" x14ac:dyDescent="0.3">
      <c r="A1108" s="20"/>
      <c r="B1108" s="20"/>
      <c r="C1108" s="20"/>
      <c r="D1108" s="20"/>
      <c r="E1108" s="14"/>
    </row>
    <row r="1109" spans="1:5" x14ac:dyDescent="0.3">
      <c r="A1109" s="20"/>
      <c r="B1109" s="20"/>
      <c r="C1109" s="20"/>
      <c r="D1109" s="20"/>
      <c r="E1109" s="14"/>
    </row>
    <row r="1110" spans="1:5" x14ac:dyDescent="0.3">
      <c r="A1110" s="20"/>
      <c r="B1110" s="20"/>
      <c r="C1110" s="20"/>
      <c r="D1110" s="20"/>
      <c r="E1110" s="14"/>
    </row>
    <row r="1111" spans="1:5" x14ac:dyDescent="0.3">
      <c r="A1111" s="20"/>
      <c r="B1111" s="20"/>
      <c r="C1111" s="20"/>
      <c r="D1111" s="20"/>
      <c r="E1111" s="14"/>
    </row>
    <row r="1112" spans="1:5" x14ac:dyDescent="0.3">
      <c r="A1112" s="20"/>
      <c r="B1112" s="20"/>
      <c r="C1112" s="20"/>
      <c r="D1112" s="20"/>
      <c r="E1112" s="14"/>
    </row>
    <row r="1113" spans="1:5" x14ac:dyDescent="0.3">
      <c r="A1113" s="20"/>
      <c r="B1113" s="20"/>
      <c r="C1113" s="20"/>
      <c r="D1113" s="20"/>
      <c r="E1113" s="14"/>
    </row>
    <row r="1114" spans="1:5" x14ac:dyDescent="0.3">
      <c r="A1114" s="20"/>
      <c r="B1114" s="20"/>
      <c r="C1114" s="20"/>
      <c r="D1114" s="20"/>
      <c r="E1114" s="14"/>
    </row>
    <row r="1115" spans="1:5" x14ac:dyDescent="0.3">
      <c r="A1115" s="20"/>
      <c r="B1115" s="20"/>
      <c r="C1115" s="20"/>
      <c r="D1115" s="20"/>
      <c r="E1115" s="14"/>
    </row>
    <row r="1116" spans="1:5" x14ac:dyDescent="0.3">
      <c r="A1116" s="20"/>
      <c r="B1116" s="20"/>
      <c r="C1116" s="20"/>
      <c r="D1116" s="20"/>
      <c r="E1116" s="14"/>
    </row>
    <row r="1117" spans="1:5" x14ac:dyDescent="0.3">
      <c r="A1117" s="20"/>
      <c r="B1117" s="20"/>
      <c r="C1117" s="20"/>
      <c r="D1117" s="20"/>
      <c r="E1117" s="14"/>
    </row>
    <row r="1118" spans="1:5" x14ac:dyDescent="0.3">
      <c r="A1118" s="20"/>
      <c r="B1118" s="20"/>
      <c r="C1118" s="20"/>
      <c r="D1118" s="20"/>
      <c r="E1118" s="14"/>
    </row>
    <row r="1119" spans="1:5" x14ac:dyDescent="0.3">
      <c r="A1119" s="20"/>
      <c r="B1119" s="20"/>
      <c r="C1119" s="20"/>
      <c r="D1119" s="20"/>
      <c r="E1119" s="14"/>
    </row>
    <row r="1120" spans="1:5" x14ac:dyDescent="0.3">
      <c r="A1120" s="20"/>
      <c r="B1120" s="20"/>
      <c r="C1120" s="20"/>
      <c r="D1120" s="20"/>
      <c r="E1120" s="14"/>
    </row>
    <row r="1121" spans="1:5" x14ac:dyDescent="0.3">
      <c r="A1121" s="20"/>
      <c r="B1121" s="20"/>
      <c r="C1121" s="20"/>
      <c r="D1121" s="20"/>
      <c r="E1121" s="14"/>
    </row>
    <row r="1122" spans="1:5" x14ac:dyDescent="0.3">
      <c r="A1122" s="20"/>
      <c r="B1122" s="20"/>
      <c r="C1122" s="20"/>
      <c r="D1122" s="20"/>
      <c r="E1122" s="14"/>
    </row>
    <row r="1123" spans="1:5" x14ac:dyDescent="0.3">
      <c r="A1123" s="20"/>
      <c r="B1123" s="20"/>
      <c r="C1123" s="20"/>
      <c r="D1123" s="20"/>
      <c r="E1123" s="14"/>
    </row>
    <row r="1124" spans="1:5" x14ac:dyDescent="0.3">
      <c r="A1124" s="20"/>
      <c r="B1124" s="20"/>
      <c r="C1124" s="20"/>
      <c r="D1124" s="20"/>
      <c r="E1124" s="14"/>
    </row>
    <row r="1125" spans="1:5" x14ac:dyDescent="0.3">
      <c r="A1125" s="20"/>
      <c r="B1125" s="20"/>
      <c r="C1125" s="20"/>
      <c r="D1125" s="20"/>
      <c r="E1125" s="14"/>
    </row>
    <row r="1126" spans="1:5" x14ac:dyDescent="0.3">
      <c r="A1126" s="20"/>
      <c r="B1126" s="20"/>
      <c r="C1126" s="20"/>
      <c r="D1126" s="20"/>
      <c r="E1126" s="14"/>
    </row>
    <row r="1127" spans="1:5" x14ac:dyDescent="0.3">
      <c r="A1127" s="20"/>
      <c r="B1127" s="20"/>
      <c r="C1127" s="20"/>
      <c r="D1127" s="20"/>
      <c r="E1127" s="14"/>
    </row>
    <row r="1128" spans="1:5" x14ac:dyDescent="0.3">
      <c r="A1128" s="20"/>
      <c r="B1128" s="20"/>
      <c r="C1128" s="20"/>
      <c r="D1128" s="20"/>
      <c r="E1128" s="14"/>
    </row>
    <row r="1129" spans="1:5" x14ac:dyDescent="0.3">
      <c r="A1129" s="20"/>
      <c r="B1129" s="20"/>
      <c r="C1129" s="20"/>
      <c r="D1129" s="20"/>
      <c r="E1129" s="14"/>
    </row>
    <row r="1130" spans="1:5" x14ac:dyDescent="0.3">
      <c r="A1130" s="20"/>
      <c r="B1130" s="20"/>
      <c r="C1130" s="20"/>
      <c r="D1130" s="20"/>
      <c r="E1130" s="14"/>
    </row>
    <row r="1131" spans="1:5" x14ac:dyDescent="0.3">
      <c r="A1131" s="20"/>
      <c r="B1131" s="20"/>
      <c r="C1131" s="20"/>
      <c r="D1131" s="20"/>
      <c r="E1131" s="14"/>
    </row>
    <row r="1132" spans="1:5" x14ac:dyDescent="0.3">
      <c r="A1132" s="20"/>
      <c r="B1132" s="20"/>
      <c r="C1132" s="20"/>
      <c r="D1132" s="20"/>
      <c r="E1132" s="14"/>
    </row>
    <row r="1133" spans="1:5" x14ac:dyDescent="0.3">
      <c r="A1133" s="20"/>
      <c r="B1133" s="20"/>
      <c r="C1133" s="20"/>
      <c r="D1133" s="20"/>
      <c r="E1133" s="14"/>
    </row>
    <row r="1134" spans="1:5" x14ac:dyDescent="0.3">
      <c r="A1134" s="20"/>
      <c r="B1134" s="20"/>
      <c r="C1134" s="20"/>
      <c r="D1134" s="20"/>
      <c r="E1134" s="14"/>
    </row>
    <row r="1135" spans="1:5" x14ac:dyDescent="0.3">
      <c r="A1135" s="20"/>
      <c r="B1135" s="20"/>
      <c r="C1135" s="20"/>
      <c r="D1135" s="20"/>
      <c r="E1135" s="14"/>
    </row>
    <row r="1136" spans="1:5" x14ac:dyDescent="0.3">
      <c r="A1136" s="20"/>
      <c r="B1136" s="20"/>
      <c r="C1136" s="20"/>
      <c r="D1136" s="20"/>
      <c r="E1136" s="14"/>
    </row>
    <row r="1137" spans="1:5" x14ac:dyDescent="0.3">
      <c r="A1137" s="20"/>
      <c r="B1137" s="20"/>
      <c r="C1137" s="20"/>
      <c r="D1137" s="20"/>
      <c r="E1137" s="14"/>
    </row>
    <row r="1138" spans="1:5" x14ac:dyDescent="0.3">
      <c r="A1138" s="20"/>
      <c r="B1138" s="20"/>
      <c r="C1138" s="20"/>
      <c r="D1138" s="20"/>
      <c r="E1138" s="14"/>
    </row>
    <row r="1139" spans="1:5" x14ac:dyDescent="0.3">
      <c r="A1139" s="20"/>
      <c r="B1139" s="20"/>
      <c r="C1139" s="20"/>
      <c r="D1139" s="20"/>
      <c r="E1139" s="14"/>
    </row>
    <row r="1140" spans="1:5" x14ac:dyDescent="0.3">
      <c r="A1140" s="20"/>
      <c r="B1140" s="20"/>
      <c r="C1140" s="20"/>
      <c r="D1140" s="20"/>
      <c r="E1140" s="14"/>
    </row>
    <row r="1141" spans="1:5" x14ac:dyDescent="0.3">
      <c r="A1141" s="20"/>
      <c r="B1141" s="20"/>
      <c r="C1141" s="20"/>
      <c r="D1141" s="20"/>
      <c r="E1141" s="14"/>
    </row>
    <row r="1142" spans="1:5" x14ac:dyDescent="0.3">
      <c r="A1142" s="20"/>
      <c r="B1142" s="20"/>
      <c r="C1142" s="20"/>
      <c r="D1142" s="20"/>
      <c r="E1142" s="14"/>
    </row>
    <row r="1143" spans="1:5" x14ac:dyDescent="0.3">
      <c r="A1143" s="20"/>
      <c r="B1143" s="20"/>
      <c r="C1143" s="20"/>
      <c r="D1143" s="20"/>
      <c r="E1143" s="14"/>
    </row>
    <row r="1144" spans="1:5" x14ac:dyDescent="0.3">
      <c r="A1144" s="20"/>
      <c r="B1144" s="20"/>
      <c r="C1144" s="20"/>
      <c r="D1144" s="20"/>
      <c r="E1144" s="14"/>
    </row>
    <row r="1145" spans="1:5" x14ac:dyDescent="0.3">
      <c r="A1145" s="20"/>
      <c r="B1145" s="20"/>
      <c r="C1145" s="20"/>
      <c r="D1145" s="20"/>
      <c r="E1145" s="14"/>
    </row>
    <row r="1146" spans="1:5" x14ac:dyDescent="0.3">
      <c r="A1146" s="20"/>
      <c r="B1146" s="20"/>
      <c r="C1146" s="20"/>
      <c r="D1146" s="20"/>
      <c r="E1146" s="14"/>
    </row>
    <row r="1147" spans="1:5" x14ac:dyDescent="0.3">
      <c r="A1147" s="20"/>
      <c r="B1147" s="20"/>
      <c r="C1147" s="20"/>
      <c r="D1147" s="20"/>
      <c r="E1147" s="14"/>
    </row>
    <row r="1148" spans="1:5" x14ac:dyDescent="0.3">
      <c r="A1148" s="20"/>
      <c r="B1148" s="20"/>
      <c r="C1148" s="20"/>
      <c r="D1148" s="20"/>
      <c r="E1148" s="14"/>
    </row>
    <row r="1149" spans="1:5" x14ac:dyDescent="0.3">
      <c r="A1149" s="20"/>
      <c r="B1149" s="20"/>
      <c r="C1149" s="20"/>
      <c r="D1149" s="20"/>
      <c r="E1149" s="14"/>
    </row>
    <row r="1150" spans="1:5" x14ac:dyDescent="0.3">
      <c r="A1150" s="20"/>
      <c r="B1150" s="20"/>
      <c r="C1150" s="20"/>
      <c r="D1150" s="20"/>
      <c r="E1150" s="14"/>
    </row>
    <row r="1151" spans="1:5" x14ac:dyDescent="0.3">
      <c r="A1151" s="20"/>
      <c r="B1151" s="20"/>
      <c r="C1151" s="20"/>
      <c r="D1151" s="20"/>
      <c r="E1151" s="14"/>
    </row>
    <row r="1152" spans="1:5" x14ac:dyDescent="0.3">
      <c r="A1152" s="20"/>
      <c r="B1152" s="20"/>
      <c r="C1152" s="20"/>
      <c r="D1152" s="20"/>
      <c r="E1152" s="14"/>
    </row>
    <row r="1153" spans="1:5" x14ac:dyDescent="0.3">
      <c r="A1153" s="20"/>
      <c r="B1153" s="20"/>
      <c r="C1153" s="20"/>
      <c r="D1153" s="20"/>
      <c r="E1153" s="14"/>
    </row>
    <row r="1154" spans="1:5" x14ac:dyDescent="0.3">
      <c r="A1154" s="20"/>
      <c r="B1154" s="20"/>
      <c r="C1154" s="20"/>
      <c r="D1154" s="20"/>
      <c r="E1154" s="14"/>
    </row>
    <row r="1155" spans="1:5" x14ac:dyDescent="0.3">
      <c r="A1155" s="20"/>
      <c r="B1155" s="20"/>
      <c r="C1155" s="20"/>
      <c r="D1155" s="20"/>
      <c r="E1155" s="14"/>
    </row>
    <row r="1156" spans="1:5" x14ac:dyDescent="0.3">
      <c r="A1156" s="20"/>
      <c r="B1156" s="20"/>
      <c r="C1156" s="20"/>
      <c r="D1156" s="20"/>
      <c r="E1156" s="14"/>
    </row>
    <row r="1157" spans="1:5" x14ac:dyDescent="0.3">
      <c r="A1157" s="20"/>
      <c r="B1157" s="20"/>
      <c r="C1157" s="20"/>
      <c r="D1157" s="20"/>
      <c r="E1157" s="14"/>
    </row>
    <row r="1158" spans="1:5" x14ac:dyDescent="0.3">
      <c r="A1158" s="20"/>
      <c r="B1158" s="20"/>
      <c r="C1158" s="20"/>
      <c r="D1158" s="20"/>
      <c r="E1158" s="14"/>
    </row>
    <row r="1159" spans="1:5" x14ac:dyDescent="0.3">
      <c r="A1159" s="20"/>
      <c r="B1159" s="20"/>
      <c r="C1159" s="20"/>
      <c r="D1159" s="20"/>
      <c r="E1159" s="14"/>
    </row>
    <row r="1160" spans="1:5" x14ac:dyDescent="0.3">
      <c r="A1160" s="20"/>
      <c r="B1160" s="20"/>
      <c r="C1160" s="20"/>
      <c r="D1160" s="20"/>
      <c r="E1160" s="14"/>
    </row>
    <row r="1161" spans="1:5" x14ac:dyDescent="0.3">
      <c r="A1161" s="20"/>
      <c r="B1161" s="20"/>
      <c r="C1161" s="20"/>
      <c r="D1161" s="20"/>
      <c r="E1161" s="14"/>
    </row>
    <row r="1162" spans="1:5" x14ac:dyDescent="0.3">
      <c r="A1162" s="20"/>
      <c r="B1162" s="20"/>
      <c r="C1162" s="20"/>
      <c r="D1162" s="20"/>
      <c r="E1162" s="14"/>
    </row>
    <row r="1163" spans="1:5" x14ac:dyDescent="0.3">
      <c r="A1163" s="20"/>
      <c r="B1163" s="20"/>
      <c r="C1163" s="20"/>
      <c r="D1163" s="20"/>
      <c r="E1163" s="14"/>
    </row>
    <row r="1164" spans="1:5" x14ac:dyDescent="0.3">
      <c r="A1164" s="20"/>
      <c r="B1164" s="20"/>
      <c r="C1164" s="20"/>
      <c r="D1164" s="20"/>
      <c r="E1164" s="14"/>
    </row>
    <row r="1165" spans="1:5" x14ac:dyDescent="0.3">
      <c r="A1165" s="20"/>
      <c r="B1165" s="20"/>
      <c r="C1165" s="20"/>
      <c r="D1165" s="20"/>
      <c r="E1165" s="14"/>
    </row>
    <row r="1166" spans="1:5" x14ac:dyDescent="0.3">
      <c r="A1166" s="20"/>
      <c r="B1166" s="20"/>
      <c r="C1166" s="20"/>
      <c r="D1166" s="20"/>
      <c r="E1166" s="14"/>
    </row>
    <row r="1167" spans="1:5" x14ac:dyDescent="0.3">
      <c r="A1167" s="20"/>
      <c r="B1167" s="20"/>
      <c r="C1167" s="20"/>
      <c r="D1167" s="20"/>
      <c r="E1167" s="14"/>
    </row>
    <row r="1168" spans="1:5" x14ac:dyDescent="0.3">
      <c r="A1168" s="20"/>
      <c r="B1168" s="20"/>
      <c r="C1168" s="20"/>
      <c r="D1168" s="20"/>
      <c r="E1168" s="14"/>
    </row>
    <row r="1169" spans="1:5" x14ac:dyDescent="0.3">
      <c r="A1169" s="20"/>
      <c r="B1169" s="20"/>
      <c r="C1169" s="20"/>
      <c r="D1169" s="20"/>
      <c r="E1169" s="14"/>
    </row>
    <row r="1170" spans="1:5" x14ac:dyDescent="0.3">
      <c r="A1170" s="20"/>
      <c r="B1170" s="20"/>
      <c r="C1170" s="20"/>
      <c r="D1170" s="20"/>
      <c r="E1170" s="14"/>
    </row>
    <row r="1171" spans="1:5" x14ac:dyDescent="0.3">
      <c r="A1171" s="20"/>
      <c r="B1171" s="20"/>
      <c r="C1171" s="20"/>
      <c r="D1171" s="20"/>
      <c r="E1171" s="14"/>
    </row>
    <row r="1172" spans="1:5" x14ac:dyDescent="0.3">
      <c r="A1172" s="20"/>
      <c r="B1172" s="20"/>
      <c r="C1172" s="20"/>
      <c r="D1172" s="20"/>
      <c r="E1172" s="14"/>
    </row>
    <row r="1173" spans="1:5" x14ac:dyDescent="0.3">
      <c r="A1173" s="20"/>
      <c r="B1173" s="20"/>
      <c r="C1173" s="20"/>
      <c r="D1173" s="20"/>
      <c r="E1173" s="14"/>
    </row>
    <row r="1174" spans="1:5" x14ac:dyDescent="0.3">
      <c r="A1174" s="20"/>
      <c r="B1174" s="20"/>
      <c r="C1174" s="20"/>
      <c r="D1174" s="20"/>
      <c r="E1174" s="14"/>
    </row>
    <row r="1175" spans="1:5" x14ac:dyDescent="0.3">
      <c r="A1175" s="20"/>
      <c r="B1175" s="20"/>
      <c r="C1175" s="20"/>
      <c r="D1175" s="20"/>
      <c r="E1175" s="14"/>
    </row>
    <row r="1176" spans="1:5" x14ac:dyDescent="0.3">
      <c r="A1176" s="20"/>
      <c r="B1176" s="20"/>
      <c r="C1176" s="20"/>
      <c r="D1176" s="20"/>
      <c r="E1176" s="14"/>
    </row>
    <row r="1177" spans="1:5" x14ac:dyDescent="0.3">
      <c r="A1177" s="20"/>
      <c r="B1177" s="20"/>
      <c r="C1177" s="20"/>
      <c r="D1177" s="20"/>
      <c r="E1177" s="14"/>
    </row>
    <row r="1178" spans="1:5" x14ac:dyDescent="0.3">
      <c r="A1178" s="20"/>
      <c r="B1178" s="20"/>
      <c r="C1178" s="20"/>
      <c r="D1178" s="20"/>
      <c r="E1178" s="14"/>
    </row>
    <row r="1179" spans="1:5" x14ac:dyDescent="0.3">
      <c r="A1179" s="20"/>
      <c r="B1179" s="20"/>
      <c r="C1179" s="20"/>
      <c r="D1179" s="20"/>
      <c r="E1179" s="14"/>
    </row>
    <row r="1180" spans="1:5" x14ac:dyDescent="0.3">
      <c r="A1180" s="20"/>
      <c r="B1180" s="20"/>
      <c r="C1180" s="20"/>
      <c r="D1180" s="20"/>
      <c r="E1180" s="14"/>
    </row>
    <row r="1181" spans="1:5" x14ac:dyDescent="0.3">
      <c r="A1181" s="20"/>
      <c r="B1181" s="20"/>
      <c r="C1181" s="20"/>
      <c r="D1181" s="20"/>
      <c r="E1181" s="14"/>
    </row>
    <row r="1182" spans="1:5" x14ac:dyDescent="0.3">
      <c r="A1182" s="20"/>
      <c r="B1182" s="20"/>
      <c r="C1182" s="20"/>
      <c r="D1182" s="20"/>
      <c r="E1182" s="14"/>
    </row>
    <row r="1183" spans="1:5" x14ac:dyDescent="0.3">
      <c r="A1183" s="20"/>
      <c r="B1183" s="20"/>
      <c r="C1183" s="20"/>
      <c r="D1183" s="20"/>
      <c r="E1183" s="14"/>
    </row>
    <row r="1184" spans="1:5" x14ac:dyDescent="0.3">
      <c r="A1184" s="20"/>
      <c r="B1184" s="20"/>
      <c r="C1184" s="20"/>
      <c r="D1184" s="20"/>
      <c r="E1184" s="14"/>
    </row>
    <row r="1185" spans="1:5" x14ac:dyDescent="0.3">
      <c r="A1185" s="20"/>
      <c r="B1185" s="20"/>
      <c r="C1185" s="20"/>
      <c r="D1185" s="20"/>
      <c r="E1185" s="14"/>
    </row>
    <row r="1186" spans="1:5" x14ac:dyDescent="0.3">
      <c r="A1186" s="20"/>
      <c r="B1186" s="20"/>
      <c r="C1186" s="20"/>
      <c r="D1186" s="20"/>
      <c r="E1186" s="14"/>
    </row>
    <row r="1187" spans="1:5" x14ac:dyDescent="0.3">
      <c r="A1187" s="20"/>
      <c r="B1187" s="20"/>
      <c r="C1187" s="20"/>
      <c r="D1187" s="20"/>
      <c r="E1187" s="14"/>
    </row>
    <row r="1188" spans="1:5" x14ac:dyDescent="0.3">
      <c r="A1188" s="20"/>
      <c r="B1188" s="20"/>
      <c r="C1188" s="20"/>
      <c r="D1188" s="20"/>
      <c r="E1188" s="14"/>
    </row>
    <row r="1189" spans="1:5" x14ac:dyDescent="0.3">
      <c r="A1189" s="20"/>
      <c r="B1189" s="20"/>
      <c r="C1189" s="20"/>
      <c r="D1189" s="20"/>
      <c r="E1189" s="14"/>
    </row>
    <row r="1190" spans="1:5" x14ac:dyDescent="0.3">
      <c r="A1190" s="20"/>
      <c r="B1190" s="20"/>
      <c r="C1190" s="20"/>
      <c r="D1190" s="20"/>
      <c r="E1190" s="14"/>
    </row>
    <row r="1191" spans="1:5" x14ac:dyDescent="0.3">
      <c r="A1191" s="20"/>
      <c r="B1191" s="20"/>
      <c r="C1191" s="20"/>
      <c r="D1191" s="20"/>
      <c r="E1191" s="14"/>
    </row>
    <row r="1192" spans="1:5" x14ac:dyDescent="0.3">
      <c r="A1192" s="20"/>
      <c r="B1192" s="20"/>
      <c r="C1192" s="20"/>
      <c r="D1192" s="20"/>
      <c r="E1192" s="14"/>
    </row>
    <row r="1193" spans="1:5" x14ac:dyDescent="0.3">
      <c r="A1193" s="20"/>
      <c r="B1193" s="20"/>
      <c r="C1193" s="20"/>
      <c r="D1193" s="20"/>
      <c r="E1193" s="14"/>
    </row>
    <row r="1194" spans="1:5" x14ac:dyDescent="0.3">
      <c r="A1194" s="20"/>
      <c r="B1194" s="20"/>
      <c r="C1194" s="20"/>
      <c r="D1194" s="20"/>
      <c r="E1194" s="14"/>
    </row>
    <row r="1195" spans="1:5" x14ac:dyDescent="0.3">
      <c r="A1195" s="20"/>
      <c r="B1195" s="20"/>
      <c r="C1195" s="20"/>
      <c r="D1195" s="20"/>
      <c r="E1195" s="14"/>
    </row>
    <row r="1196" spans="1:5" x14ac:dyDescent="0.3">
      <c r="A1196" s="20"/>
      <c r="B1196" s="20"/>
      <c r="C1196" s="20"/>
      <c r="D1196" s="20"/>
      <c r="E1196" s="14"/>
    </row>
    <row r="1197" spans="1:5" x14ac:dyDescent="0.3">
      <c r="A1197" s="20"/>
      <c r="B1197" s="20"/>
      <c r="C1197" s="20"/>
      <c r="D1197" s="20"/>
      <c r="E1197" s="14"/>
    </row>
    <row r="1198" spans="1:5" x14ac:dyDescent="0.3">
      <c r="A1198" s="20"/>
      <c r="B1198" s="20"/>
      <c r="C1198" s="20"/>
      <c r="D1198" s="20"/>
      <c r="E1198" s="14"/>
    </row>
    <row r="1199" spans="1:5" x14ac:dyDescent="0.3">
      <c r="A1199" s="20"/>
      <c r="B1199" s="20"/>
      <c r="C1199" s="20"/>
      <c r="D1199" s="20"/>
      <c r="E1199" s="14"/>
    </row>
    <row r="1200" spans="1:5" x14ac:dyDescent="0.3">
      <c r="A1200" s="20"/>
      <c r="B1200" s="20"/>
      <c r="C1200" s="20"/>
      <c r="D1200" s="20"/>
      <c r="E1200" s="14"/>
    </row>
    <row r="1201" spans="1:5" x14ac:dyDescent="0.3">
      <c r="A1201" s="20"/>
      <c r="B1201" s="20"/>
      <c r="C1201" s="20"/>
      <c r="D1201" s="20"/>
      <c r="E1201" s="14"/>
    </row>
    <row r="1202" spans="1:5" x14ac:dyDescent="0.3">
      <c r="A1202" s="20"/>
      <c r="B1202" s="20"/>
      <c r="C1202" s="20"/>
      <c r="D1202" s="20"/>
      <c r="E1202" s="14"/>
    </row>
    <row r="1203" spans="1:5" x14ac:dyDescent="0.3">
      <c r="A1203" s="20"/>
      <c r="B1203" s="20"/>
      <c r="C1203" s="20"/>
      <c r="D1203" s="20"/>
      <c r="E1203" s="14"/>
    </row>
    <row r="1204" spans="1:5" x14ac:dyDescent="0.3">
      <c r="A1204" s="20"/>
      <c r="B1204" s="20"/>
      <c r="C1204" s="20"/>
      <c r="D1204" s="20"/>
      <c r="E1204" s="14"/>
    </row>
    <row r="1205" spans="1:5" x14ac:dyDescent="0.3">
      <c r="A1205" s="20"/>
      <c r="B1205" s="20"/>
      <c r="C1205" s="20"/>
      <c r="D1205" s="20"/>
      <c r="E1205" s="14"/>
    </row>
    <row r="1206" spans="1:5" x14ac:dyDescent="0.3">
      <c r="A1206" s="20"/>
      <c r="B1206" s="20"/>
      <c r="C1206" s="20"/>
      <c r="D1206" s="20"/>
      <c r="E1206" s="14"/>
    </row>
    <row r="1207" spans="1:5" x14ac:dyDescent="0.3">
      <c r="A1207" s="20"/>
      <c r="B1207" s="20"/>
      <c r="C1207" s="20"/>
      <c r="D1207" s="20"/>
      <c r="E1207" s="14"/>
    </row>
    <row r="1208" spans="1:5" x14ac:dyDescent="0.3">
      <c r="A1208" s="20"/>
      <c r="B1208" s="20"/>
      <c r="C1208" s="20"/>
      <c r="D1208" s="20"/>
      <c r="E1208" s="14"/>
    </row>
    <row r="1209" spans="1:5" x14ac:dyDescent="0.3">
      <c r="A1209" s="20"/>
      <c r="B1209" s="20"/>
      <c r="C1209" s="20"/>
      <c r="D1209" s="20"/>
      <c r="E1209" s="14"/>
    </row>
    <row r="1210" spans="1:5" x14ac:dyDescent="0.3">
      <c r="A1210" s="20"/>
      <c r="B1210" s="20"/>
      <c r="C1210" s="20"/>
      <c r="D1210" s="20"/>
      <c r="E1210" s="14"/>
    </row>
    <row r="1211" spans="1:5" x14ac:dyDescent="0.3">
      <c r="A1211" s="20"/>
      <c r="B1211" s="20"/>
      <c r="C1211" s="20"/>
      <c r="D1211" s="20"/>
      <c r="E1211" s="14"/>
    </row>
    <row r="1212" spans="1:5" x14ac:dyDescent="0.3">
      <c r="A1212" s="20"/>
      <c r="B1212" s="20"/>
      <c r="C1212" s="20"/>
      <c r="D1212" s="20"/>
      <c r="E1212" s="14"/>
    </row>
    <row r="1213" spans="1:5" x14ac:dyDescent="0.3">
      <c r="A1213" s="20"/>
      <c r="B1213" s="20"/>
      <c r="C1213" s="20"/>
      <c r="D1213" s="20"/>
      <c r="E1213" s="14"/>
    </row>
    <row r="1214" spans="1:5" x14ac:dyDescent="0.3">
      <c r="A1214" s="20"/>
      <c r="B1214" s="20"/>
      <c r="C1214" s="20"/>
      <c r="D1214" s="20"/>
      <c r="E1214" s="14"/>
    </row>
    <row r="1215" spans="1:5" x14ac:dyDescent="0.3">
      <c r="A1215" s="20"/>
      <c r="B1215" s="20"/>
      <c r="C1215" s="20"/>
      <c r="D1215" s="20"/>
      <c r="E1215" s="14"/>
    </row>
    <row r="1216" spans="1:5" x14ac:dyDescent="0.3">
      <c r="A1216" s="20"/>
      <c r="B1216" s="20"/>
      <c r="C1216" s="20"/>
      <c r="D1216" s="20"/>
      <c r="E1216" s="14"/>
    </row>
    <row r="1217" spans="1:5" x14ac:dyDescent="0.3">
      <c r="A1217" s="20"/>
      <c r="B1217" s="20"/>
      <c r="C1217" s="20"/>
      <c r="D1217" s="20"/>
      <c r="E1217" s="14"/>
    </row>
    <row r="1218" spans="1:5" x14ac:dyDescent="0.3">
      <c r="A1218" s="20"/>
      <c r="B1218" s="20"/>
      <c r="C1218" s="20"/>
      <c r="D1218" s="20"/>
      <c r="E1218" s="14"/>
    </row>
    <row r="1219" spans="1:5" x14ac:dyDescent="0.3">
      <c r="A1219" s="20"/>
      <c r="B1219" s="20"/>
      <c r="C1219" s="20"/>
      <c r="D1219" s="20"/>
      <c r="E1219" s="14"/>
    </row>
    <row r="1220" spans="1:5" x14ac:dyDescent="0.3">
      <c r="A1220" s="20"/>
      <c r="B1220" s="20"/>
      <c r="C1220" s="20"/>
      <c r="D1220" s="20"/>
      <c r="E1220" s="14"/>
    </row>
    <row r="1221" spans="1:5" x14ac:dyDescent="0.3">
      <c r="A1221" s="20"/>
      <c r="B1221" s="20"/>
      <c r="C1221" s="20"/>
      <c r="D1221" s="20"/>
      <c r="E1221" s="14"/>
    </row>
    <row r="1222" spans="1:5" x14ac:dyDescent="0.3">
      <c r="A1222" s="20"/>
      <c r="B1222" s="20"/>
      <c r="C1222" s="20"/>
      <c r="D1222" s="20"/>
      <c r="E1222" s="14"/>
    </row>
    <row r="1223" spans="1:5" x14ac:dyDescent="0.3">
      <c r="A1223" s="20"/>
      <c r="B1223" s="20"/>
      <c r="C1223" s="20"/>
      <c r="D1223" s="20"/>
      <c r="E1223" s="14"/>
    </row>
    <row r="1224" spans="1:5" x14ac:dyDescent="0.3">
      <c r="A1224" s="20"/>
      <c r="B1224" s="20"/>
      <c r="C1224" s="20"/>
      <c r="D1224" s="20"/>
      <c r="E1224" s="14"/>
    </row>
    <row r="1225" spans="1:5" x14ac:dyDescent="0.3">
      <c r="A1225" s="20"/>
      <c r="B1225" s="20"/>
      <c r="C1225" s="20"/>
      <c r="D1225" s="20"/>
      <c r="E1225" s="14"/>
    </row>
    <row r="1226" spans="1:5" x14ac:dyDescent="0.3">
      <c r="A1226" s="20"/>
      <c r="B1226" s="20"/>
      <c r="C1226" s="20"/>
      <c r="D1226" s="20"/>
      <c r="E1226" s="14"/>
    </row>
    <row r="1227" spans="1:5" x14ac:dyDescent="0.3">
      <c r="A1227" s="20"/>
      <c r="B1227" s="20"/>
      <c r="C1227" s="20"/>
      <c r="D1227" s="20"/>
      <c r="E1227" s="14"/>
    </row>
    <row r="1228" spans="1:5" x14ac:dyDescent="0.3">
      <c r="A1228" s="20"/>
      <c r="B1228" s="20"/>
      <c r="C1228" s="20"/>
      <c r="D1228" s="20"/>
      <c r="E1228" s="14"/>
    </row>
    <row r="1229" spans="1:5" x14ac:dyDescent="0.3">
      <c r="A1229" s="20"/>
      <c r="B1229" s="20"/>
      <c r="C1229" s="20"/>
      <c r="D1229" s="20"/>
      <c r="E1229" s="14"/>
    </row>
    <row r="1230" spans="1:5" x14ac:dyDescent="0.3">
      <c r="A1230" s="20"/>
      <c r="B1230" s="20"/>
      <c r="C1230" s="20"/>
      <c r="D1230" s="20"/>
      <c r="E1230" s="14"/>
    </row>
    <row r="1231" spans="1:5" x14ac:dyDescent="0.3">
      <c r="A1231" s="20"/>
      <c r="B1231" s="20"/>
      <c r="C1231" s="20"/>
      <c r="D1231" s="20"/>
      <c r="E1231" s="14"/>
    </row>
    <row r="1232" spans="1:5" x14ac:dyDescent="0.3">
      <c r="A1232" s="20"/>
      <c r="B1232" s="20"/>
      <c r="C1232" s="20"/>
      <c r="D1232" s="20"/>
      <c r="E1232" s="14"/>
    </row>
    <row r="1233" spans="1:5" x14ac:dyDescent="0.3">
      <c r="A1233" s="20"/>
      <c r="B1233" s="20"/>
      <c r="C1233" s="20"/>
      <c r="D1233" s="20"/>
      <c r="E1233" s="14"/>
    </row>
    <row r="1234" spans="1:5" x14ac:dyDescent="0.3">
      <c r="A1234" s="20"/>
      <c r="B1234" s="20"/>
      <c r="C1234" s="20"/>
      <c r="D1234" s="20"/>
      <c r="E1234" s="14"/>
    </row>
    <row r="1235" spans="1:5" x14ac:dyDescent="0.3">
      <c r="A1235" s="20"/>
      <c r="B1235" s="20"/>
      <c r="C1235" s="20"/>
      <c r="D1235" s="20"/>
      <c r="E1235" s="14"/>
    </row>
    <row r="1236" spans="1:5" x14ac:dyDescent="0.3">
      <c r="A1236" s="20"/>
      <c r="B1236" s="20"/>
      <c r="C1236" s="20"/>
      <c r="D1236" s="20"/>
      <c r="E1236" s="14"/>
    </row>
    <row r="1237" spans="1:5" x14ac:dyDescent="0.3">
      <c r="A1237" s="20"/>
      <c r="B1237" s="20"/>
      <c r="C1237" s="20"/>
      <c r="D1237" s="20"/>
      <c r="E1237" s="14"/>
    </row>
    <row r="1238" spans="1:5" x14ac:dyDescent="0.3">
      <c r="A1238" s="20"/>
      <c r="B1238" s="20"/>
      <c r="C1238" s="20"/>
      <c r="D1238" s="20"/>
      <c r="E1238" s="14"/>
    </row>
    <row r="1239" spans="1:5" x14ac:dyDescent="0.3">
      <c r="A1239" s="20"/>
      <c r="B1239" s="20"/>
      <c r="C1239" s="20"/>
      <c r="D1239" s="20"/>
      <c r="E1239" s="14"/>
    </row>
    <row r="1240" spans="1:5" x14ac:dyDescent="0.3">
      <c r="A1240" s="20"/>
      <c r="B1240" s="20"/>
      <c r="C1240" s="20"/>
      <c r="D1240" s="20"/>
      <c r="E1240" s="14"/>
    </row>
    <row r="1241" spans="1:5" x14ac:dyDescent="0.3">
      <c r="A1241" s="20"/>
      <c r="B1241" s="20"/>
      <c r="C1241" s="20"/>
      <c r="D1241" s="20"/>
      <c r="E1241" s="14"/>
    </row>
    <row r="1242" spans="1:5" x14ac:dyDescent="0.3">
      <c r="A1242" s="20"/>
      <c r="B1242" s="20"/>
      <c r="C1242" s="20"/>
      <c r="D1242" s="20"/>
      <c r="E1242" s="14"/>
    </row>
    <row r="1243" spans="1:5" x14ac:dyDescent="0.3">
      <c r="A1243" s="20"/>
      <c r="B1243" s="20"/>
      <c r="C1243" s="20"/>
      <c r="D1243" s="20"/>
      <c r="E1243" s="14"/>
    </row>
    <row r="1244" spans="1:5" x14ac:dyDescent="0.3">
      <c r="A1244" s="20"/>
      <c r="B1244" s="20"/>
      <c r="C1244" s="20"/>
      <c r="D1244" s="20"/>
      <c r="E1244" s="14"/>
    </row>
    <row r="1245" spans="1:5" x14ac:dyDescent="0.3">
      <c r="A1245" s="20"/>
      <c r="B1245" s="20"/>
      <c r="C1245" s="20"/>
      <c r="D1245" s="20"/>
      <c r="E1245" s="14"/>
    </row>
    <row r="1246" spans="1:5" x14ac:dyDescent="0.3">
      <c r="A1246" s="20"/>
      <c r="B1246" s="20"/>
      <c r="C1246" s="20"/>
      <c r="D1246" s="20"/>
      <c r="E1246" s="14"/>
    </row>
    <row r="1247" spans="1:5" x14ac:dyDescent="0.3">
      <c r="A1247" s="20"/>
      <c r="B1247" s="20"/>
      <c r="C1247" s="20"/>
      <c r="D1247" s="20"/>
      <c r="E1247" s="14"/>
    </row>
    <row r="1248" spans="1:5" x14ac:dyDescent="0.3">
      <c r="A1248" s="20"/>
      <c r="B1248" s="20"/>
      <c r="C1248" s="20"/>
      <c r="D1248" s="20"/>
      <c r="E1248" s="14"/>
    </row>
    <row r="1249" spans="1:5" x14ac:dyDescent="0.3">
      <c r="A1249" s="20"/>
      <c r="B1249" s="20"/>
      <c r="C1249" s="20"/>
      <c r="D1249" s="20"/>
      <c r="E1249" s="14"/>
    </row>
    <row r="1250" spans="1:5" x14ac:dyDescent="0.3">
      <c r="A1250" s="20"/>
      <c r="B1250" s="20"/>
      <c r="C1250" s="20"/>
      <c r="D1250" s="20"/>
      <c r="E1250" s="14"/>
    </row>
    <row r="1251" spans="1:5" x14ac:dyDescent="0.3">
      <c r="A1251" s="20"/>
      <c r="B1251" s="20"/>
      <c r="C1251" s="20"/>
      <c r="D1251" s="20"/>
      <c r="E1251" s="14"/>
    </row>
    <row r="1252" spans="1:5" x14ac:dyDescent="0.3">
      <c r="A1252" s="20"/>
      <c r="B1252" s="20"/>
      <c r="C1252" s="20"/>
      <c r="D1252" s="20"/>
      <c r="E1252" s="14"/>
    </row>
    <row r="1253" spans="1:5" x14ac:dyDescent="0.3">
      <c r="A1253" s="20"/>
      <c r="B1253" s="20"/>
      <c r="C1253" s="20"/>
      <c r="D1253" s="20"/>
      <c r="E1253" s="14"/>
    </row>
    <row r="1254" spans="1:5" x14ac:dyDescent="0.3">
      <c r="A1254" s="20"/>
      <c r="B1254" s="20"/>
      <c r="C1254" s="20"/>
      <c r="D1254" s="20"/>
      <c r="E1254" s="14"/>
    </row>
    <row r="1255" spans="1:5" x14ac:dyDescent="0.3">
      <c r="A1255" s="20"/>
      <c r="B1255" s="20"/>
      <c r="C1255" s="20"/>
      <c r="D1255" s="20"/>
      <c r="E1255" s="14"/>
    </row>
    <row r="1256" spans="1:5" x14ac:dyDescent="0.3">
      <c r="A1256" s="20"/>
      <c r="B1256" s="20"/>
      <c r="C1256" s="20"/>
      <c r="D1256" s="20"/>
      <c r="E1256" s="14"/>
    </row>
    <row r="1257" spans="1:5" x14ac:dyDescent="0.3">
      <c r="A1257" s="20"/>
      <c r="B1257" s="20"/>
      <c r="C1257" s="20"/>
      <c r="D1257" s="20"/>
      <c r="E1257" s="14"/>
    </row>
    <row r="1258" spans="1:5" x14ac:dyDescent="0.3">
      <c r="A1258" s="20"/>
      <c r="B1258" s="20"/>
      <c r="C1258" s="20"/>
      <c r="D1258" s="20"/>
      <c r="E1258" s="14"/>
    </row>
    <row r="1259" spans="1:5" x14ac:dyDescent="0.3">
      <c r="A1259" s="20"/>
      <c r="B1259" s="20"/>
      <c r="C1259" s="20"/>
      <c r="D1259" s="20"/>
      <c r="E1259" s="14"/>
    </row>
    <row r="1260" spans="1:5" x14ac:dyDescent="0.3">
      <c r="A1260" s="20"/>
      <c r="B1260" s="20"/>
      <c r="C1260" s="20"/>
      <c r="D1260" s="20"/>
      <c r="E1260" s="14"/>
    </row>
    <row r="1261" spans="1:5" x14ac:dyDescent="0.3">
      <c r="A1261" s="20"/>
      <c r="B1261" s="20"/>
      <c r="C1261" s="20"/>
      <c r="D1261" s="20"/>
      <c r="E1261" s="14"/>
    </row>
    <row r="1262" spans="1:5" x14ac:dyDescent="0.3">
      <c r="A1262" s="20"/>
      <c r="B1262" s="20"/>
      <c r="C1262" s="20"/>
      <c r="D1262" s="20"/>
      <c r="E1262" s="14"/>
    </row>
    <row r="1263" spans="1:5" x14ac:dyDescent="0.3">
      <c r="A1263" s="20"/>
      <c r="B1263" s="20"/>
      <c r="C1263" s="20"/>
      <c r="D1263" s="20"/>
      <c r="E1263" s="14"/>
    </row>
    <row r="1264" spans="1:5" x14ac:dyDescent="0.3">
      <c r="A1264" s="20"/>
      <c r="B1264" s="20"/>
      <c r="C1264" s="20"/>
      <c r="D1264" s="20"/>
      <c r="E1264" s="14"/>
    </row>
    <row r="1265" spans="1:5" x14ac:dyDescent="0.3">
      <c r="A1265" s="20"/>
      <c r="B1265" s="20"/>
      <c r="C1265" s="20"/>
      <c r="D1265" s="20"/>
      <c r="E1265" s="14"/>
    </row>
    <row r="1266" spans="1:5" x14ac:dyDescent="0.3">
      <c r="A1266" s="20"/>
      <c r="B1266" s="20"/>
      <c r="C1266" s="20"/>
      <c r="D1266" s="20"/>
      <c r="E1266" s="14"/>
    </row>
    <row r="1267" spans="1:5" x14ac:dyDescent="0.3">
      <c r="A1267" s="20"/>
      <c r="B1267" s="20"/>
      <c r="C1267" s="20"/>
      <c r="D1267" s="20"/>
      <c r="E1267" s="14"/>
    </row>
    <row r="1268" spans="1:5" x14ac:dyDescent="0.3">
      <c r="A1268" s="20"/>
      <c r="B1268" s="20"/>
      <c r="C1268" s="20"/>
      <c r="D1268" s="20"/>
      <c r="E1268" s="14"/>
    </row>
    <row r="1269" spans="1:5" x14ac:dyDescent="0.3">
      <c r="A1269" s="20"/>
      <c r="B1269" s="20"/>
      <c r="C1269" s="20"/>
      <c r="D1269" s="20"/>
      <c r="E1269" s="14"/>
    </row>
    <row r="1270" spans="1:5" x14ac:dyDescent="0.3">
      <c r="A1270" s="20"/>
      <c r="B1270" s="20"/>
      <c r="C1270" s="20"/>
      <c r="D1270" s="20"/>
      <c r="E1270" s="14"/>
    </row>
    <row r="1271" spans="1:5" x14ac:dyDescent="0.3">
      <c r="A1271" s="20"/>
      <c r="B1271" s="20"/>
      <c r="C1271" s="20"/>
      <c r="D1271" s="20"/>
      <c r="E1271" s="14"/>
    </row>
    <row r="1272" spans="1:5" x14ac:dyDescent="0.3">
      <c r="A1272" s="20"/>
      <c r="B1272" s="20"/>
      <c r="C1272" s="20"/>
      <c r="D1272" s="20"/>
      <c r="E1272" s="14"/>
    </row>
    <row r="1273" spans="1:5" x14ac:dyDescent="0.3">
      <c r="A1273" s="20"/>
      <c r="B1273" s="20"/>
      <c r="C1273" s="20"/>
      <c r="D1273" s="20"/>
      <c r="E1273" s="14"/>
    </row>
    <row r="1274" spans="1:5" x14ac:dyDescent="0.3">
      <c r="A1274" s="20"/>
      <c r="B1274" s="20"/>
      <c r="C1274" s="20"/>
      <c r="D1274" s="20"/>
      <c r="E1274" s="14"/>
    </row>
    <row r="1275" spans="1:5" x14ac:dyDescent="0.3">
      <c r="A1275" s="20"/>
      <c r="B1275" s="20"/>
      <c r="C1275" s="20"/>
      <c r="D1275" s="20"/>
      <c r="E1275" s="14"/>
    </row>
    <row r="1276" spans="1:5" x14ac:dyDescent="0.3">
      <c r="A1276" s="20"/>
      <c r="B1276" s="20"/>
      <c r="C1276" s="20"/>
      <c r="D1276" s="20"/>
      <c r="E1276" s="14"/>
    </row>
    <row r="1277" spans="1:5" x14ac:dyDescent="0.3">
      <c r="A1277" s="20"/>
      <c r="B1277" s="20"/>
      <c r="C1277" s="20"/>
      <c r="D1277" s="20"/>
      <c r="E1277" s="14"/>
    </row>
    <row r="1278" spans="1:5" x14ac:dyDescent="0.3">
      <c r="A1278" s="20"/>
      <c r="B1278" s="20"/>
      <c r="C1278" s="20"/>
      <c r="D1278" s="20"/>
      <c r="E1278" s="14"/>
    </row>
    <row r="1279" spans="1:5" x14ac:dyDescent="0.3">
      <c r="A1279" s="20"/>
      <c r="B1279" s="20"/>
      <c r="C1279" s="20"/>
      <c r="D1279" s="20"/>
      <c r="E1279" s="14"/>
    </row>
    <row r="1280" spans="1:5" x14ac:dyDescent="0.3">
      <c r="A1280" s="20"/>
      <c r="B1280" s="20"/>
      <c r="C1280" s="20"/>
      <c r="D1280" s="20"/>
      <c r="E1280" s="14"/>
    </row>
    <row r="1281" spans="1:5" x14ac:dyDescent="0.3">
      <c r="A1281" s="20"/>
      <c r="B1281" s="20"/>
      <c r="C1281" s="20"/>
      <c r="D1281" s="20"/>
      <c r="E1281" s="14"/>
    </row>
    <row r="1282" spans="1:5" x14ac:dyDescent="0.3">
      <c r="A1282" s="20"/>
      <c r="B1282" s="20"/>
      <c r="C1282" s="20"/>
      <c r="D1282" s="20"/>
      <c r="E1282" s="14"/>
    </row>
    <row r="1283" spans="1:5" x14ac:dyDescent="0.3">
      <c r="A1283" s="20"/>
      <c r="B1283" s="20"/>
      <c r="C1283" s="20"/>
      <c r="D1283" s="20"/>
      <c r="E1283" s="14"/>
    </row>
    <row r="1284" spans="1:5" x14ac:dyDescent="0.3">
      <c r="A1284" s="20"/>
      <c r="B1284" s="20"/>
      <c r="C1284" s="20"/>
      <c r="D1284" s="20"/>
      <c r="E1284" s="14"/>
    </row>
    <row r="1285" spans="1:5" x14ac:dyDescent="0.3">
      <c r="A1285" s="20"/>
      <c r="B1285" s="20"/>
      <c r="C1285" s="20"/>
      <c r="D1285" s="20"/>
      <c r="E1285" s="14"/>
    </row>
    <row r="1286" spans="1:5" x14ac:dyDescent="0.3">
      <c r="A1286" s="20"/>
      <c r="B1286" s="20"/>
      <c r="C1286" s="20"/>
      <c r="D1286" s="20"/>
      <c r="E1286" s="14"/>
    </row>
    <row r="1287" spans="1:5" x14ac:dyDescent="0.3">
      <c r="A1287" s="20"/>
      <c r="B1287" s="20"/>
      <c r="C1287" s="20"/>
      <c r="D1287" s="20"/>
      <c r="E1287" s="14"/>
    </row>
    <row r="1288" spans="1:5" x14ac:dyDescent="0.3">
      <c r="A1288" s="20"/>
      <c r="B1288" s="20"/>
      <c r="C1288" s="20"/>
      <c r="D1288" s="20"/>
      <c r="E1288" s="14"/>
    </row>
    <row r="1289" spans="1:5" x14ac:dyDescent="0.3">
      <c r="A1289" s="20"/>
      <c r="B1289" s="20"/>
      <c r="C1289" s="20"/>
      <c r="D1289" s="20"/>
      <c r="E1289" s="14"/>
    </row>
    <row r="1290" spans="1:5" x14ac:dyDescent="0.3">
      <c r="A1290" s="20"/>
      <c r="B1290" s="20"/>
      <c r="C1290" s="20"/>
      <c r="D1290" s="20"/>
      <c r="E1290" s="14"/>
    </row>
    <row r="1291" spans="1:5" x14ac:dyDescent="0.3">
      <c r="A1291" s="20"/>
      <c r="B1291" s="20"/>
      <c r="C1291" s="20"/>
      <c r="D1291" s="20"/>
      <c r="E1291" s="14"/>
    </row>
    <row r="1292" spans="1:5" x14ac:dyDescent="0.3">
      <c r="A1292" s="20"/>
      <c r="B1292" s="20"/>
      <c r="C1292" s="20"/>
      <c r="D1292" s="20"/>
      <c r="E1292" s="14"/>
    </row>
    <row r="1293" spans="1:5" x14ac:dyDescent="0.3">
      <c r="A1293" s="20"/>
      <c r="B1293" s="20"/>
      <c r="C1293" s="20"/>
      <c r="D1293" s="20"/>
      <c r="E1293" s="14"/>
    </row>
    <row r="1294" spans="1:5" x14ac:dyDescent="0.3">
      <c r="A1294" s="20"/>
      <c r="B1294" s="20"/>
      <c r="C1294" s="20"/>
      <c r="D1294" s="20"/>
      <c r="E1294" s="14"/>
    </row>
    <row r="1295" spans="1:5" x14ac:dyDescent="0.3">
      <c r="A1295" s="20"/>
      <c r="B1295" s="20"/>
      <c r="C1295" s="20"/>
      <c r="D1295" s="20"/>
      <c r="E1295" s="14"/>
    </row>
    <row r="1296" spans="1:5" x14ac:dyDescent="0.3">
      <c r="A1296" s="20"/>
      <c r="B1296" s="20"/>
      <c r="C1296" s="20"/>
      <c r="D1296" s="20"/>
      <c r="E1296" s="14"/>
    </row>
    <row r="1297" spans="1:5" x14ac:dyDescent="0.3">
      <c r="A1297" s="20"/>
      <c r="B1297" s="20"/>
      <c r="C1297" s="20"/>
      <c r="D1297" s="20"/>
      <c r="E1297" s="14"/>
    </row>
    <row r="1298" spans="1:5" x14ac:dyDescent="0.3">
      <c r="A1298" s="20"/>
      <c r="B1298" s="20"/>
      <c r="C1298" s="20"/>
      <c r="D1298" s="20"/>
      <c r="E1298" s="14"/>
    </row>
    <row r="1299" spans="1:5" x14ac:dyDescent="0.3">
      <c r="A1299" s="20"/>
      <c r="B1299" s="20"/>
      <c r="C1299" s="20"/>
      <c r="D1299" s="20"/>
      <c r="E1299" s="14"/>
    </row>
    <row r="1300" spans="1:5" x14ac:dyDescent="0.3">
      <c r="A1300" s="20"/>
      <c r="B1300" s="20"/>
      <c r="C1300" s="20"/>
      <c r="D1300" s="20"/>
      <c r="E1300" s="14"/>
    </row>
    <row r="1301" spans="1:5" x14ac:dyDescent="0.3">
      <c r="A1301" s="20"/>
      <c r="B1301" s="20"/>
      <c r="C1301" s="20"/>
      <c r="D1301" s="20"/>
      <c r="E1301" s="14"/>
    </row>
    <row r="1302" spans="1:5" x14ac:dyDescent="0.3">
      <c r="A1302" s="20"/>
      <c r="B1302" s="20"/>
      <c r="C1302" s="20"/>
      <c r="D1302" s="20"/>
      <c r="E1302" s="14"/>
    </row>
    <row r="1303" spans="1:5" x14ac:dyDescent="0.3">
      <c r="A1303" s="20"/>
      <c r="B1303" s="20"/>
      <c r="C1303" s="20"/>
      <c r="D1303" s="20"/>
      <c r="E1303" s="14"/>
    </row>
    <row r="1304" spans="1:5" x14ac:dyDescent="0.3">
      <c r="A1304" s="20"/>
      <c r="B1304" s="20"/>
      <c r="C1304" s="20"/>
      <c r="D1304" s="20"/>
      <c r="E1304" s="14"/>
    </row>
    <row r="1305" spans="1:5" x14ac:dyDescent="0.3">
      <c r="A1305" s="20"/>
      <c r="B1305" s="20"/>
      <c r="C1305" s="20"/>
      <c r="D1305" s="20"/>
      <c r="E1305" s="14"/>
    </row>
    <row r="1306" spans="1:5" x14ac:dyDescent="0.3">
      <c r="A1306" s="20"/>
      <c r="B1306" s="20"/>
      <c r="C1306" s="20"/>
      <c r="D1306" s="20"/>
      <c r="E1306" s="14"/>
    </row>
    <row r="1307" spans="1:5" x14ac:dyDescent="0.3">
      <c r="A1307" s="20"/>
      <c r="B1307" s="20"/>
      <c r="C1307" s="20"/>
      <c r="D1307" s="20"/>
      <c r="E1307" s="14"/>
    </row>
    <row r="1308" spans="1:5" x14ac:dyDescent="0.3">
      <c r="A1308" s="20"/>
      <c r="B1308" s="20"/>
      <c r="C1308" s="20"/>
      <c r="D1308" s="20"/>
      <c r="E1308" s="14"/>
    </row>
    <row r="1309" spans="1:5" x14ac:dyDescent="0.3">
      <c r="A1309" s="20"/>
      <c r="B1309" s="20"/>
      <c r="C1309" s="20"/>
      <c r="D1309" s="20"/>
      <c r="E1309" s="14"/>
    </row>
    <row r="1310" spans="1:5" x14ac:dyDescent="0.3">
      <c r="A1310" s="20"/>
      <c r="B1310" s="20"/>
      <c r="C1310" s="20"/>
      <c r="D1310" s="20"/>
      <c r="E1310" s="14"/>
    </row>
    <row r="1311" spans="1:5" x14ac:dyDescent="0.3">
      <c r="A1311" s="20"/>
      <c r="B1311" s="20"/>
      <c r="C1311" s="20"/>
      <c r="D1311" s="20"/>
      <c r="E1311" s="14"/>
    </row>
    <row r="1312" spans="1:5" x14ac:dyDescent="0.3">
      <c r="A1312" s="20"/>
      <c r="B1312" s="20"/>
      <c r="C1312" s="20"/>
      <c r="D1312" s="20"/>
      <c r="E1312" s="14"/>
    </row>
    <row r="1313" spans="1:5" x14ac:dyDescent="0.3">
      <c r="A1313" s="20"/>
      <c r="B1313" s="20"/>
      <c r="C1313" s="20"/>
      <c r="D1313" s="20"/>
      <c r="E1313" s="14"/>
    </row>
    <row r="1314" spans="1:5" x14ac:dyDescent="0.3">
      <c r="A1314" s="20"/>
      <c r="B1314" s="20"/>
      <c r="C1314" s="20"/>
      <c r="D1314" s="20"/>
      <c r="E1314" s="14"/>
    </row>
    <row r="1315" spans="1:5" x14ac:dyDescent="0.3">
      <c r="A1315" s="20"/>
      <c r="B1315" s="20"/>
      <c r="C1315" s="20"/>
      <c r="D1315" s="20"/>
      <c r="E1315" s="14"/>
    </row>
    <row r="1316" spans="1:5" x14ac:dyDescent="0.3">
      <c r="A1316" s="20"/>
      <c r="B1316" s="20"/>
      <c r="C1316" s="20"/>
      <c r="D1316" s="20"/>
      <c r="E1316" s="14"/>
    </row>
    <row r="1317" spans="1:5" x14ac:dyDescent="0.3">
      <c r="A1317" s="20"/>
      <c r="B1317" s="20"/>
      <c r="C1317" s="20"/>
      <c r="D1317" s="20"/>
      <c r="E1317" s="14"/>
    </row>
    <row r="1318" spans="1:5" x14ac:dyDescent="0.3">
      <c r="A1318" s="20"/>
      <c r="B1318" s="20"/>
      <c r="C1318" s="20"/>
      <c r="D1318" s="20"/>
      <c r="E1318" s="14"/>
    </row>
    <row r="1319" spans="1:5" x14ac:dyDescent="0.3">
      <c r="A1319" s="20"/>
      <c r="B1319" s="20"/>
      <c r="C1319" s="20"/>
      <c r="D1319" s="20"/>
      <c r="E1319" s="14"/>
    </row>
    <row r="1320" spans="1:5" x14ac:dyDescent="0.3">
      <c r="A1320" s="20"/>
      <c r="B1320" s="20"/>
      <c r="C1320" s="20"/>
      <c r="D1320" s="20"/>
      <c r="E1320" s="14"/>
    </row>
    <row r="1321" spans="1:5" x14ac:dyDescent="0.3">
      <c r="A1321" s="20"/>
      <c r="B1321" s="20"/>
      <c r="C1321" s="20"/>
      <c r="D1321" s="20"/>
      <c r="E1321" s="14"/>
    </row>
    <row r="1322" spans="1:5" x14ac:dyDescent="0.3">
      <c r="A1322" s="20"/>
      <c r="B1322" s="20"/>
      <c r="C1322" s="20"/>
      <c r="D1322" s="20"/>
      <c r="E1322" s="14"/>
    </row>
    <row r="1323" spans="1:5" x14ac:dyDescent="0.3">
      <c r="A1323" s="20"/>
      <c r="B1323" s="20"/>
      <c r="C1323" s="20"/>
      <c r="D1323" s="20"/>
      <c r="E1323" s="14"/>
    </row>
    <row r="1324" spans="1:5" x14ac:dyDescent="0.3">
      <c r="A1324" s="20"/>
      <c r="B1324" s="20"/>
      <c r="C1324" s="20"/>
      <c r="D1324" s="20"/>
      <c r="E1324" s="14"/>
    </row>
    <row r="1325" spans="1:5" x14ac:dyDescent="0.3">
      <c r="A1325" s="20"/>
      <c r="B1325" s="20"/>
      <c r="C1325" s="20"/>
      <c r="D1325" s="20"/>
      <c r="E1325" s="14"/>
    </row>
    <row r="1326" spans="1:5" x14ac:dyDescent="0.3">
      <c r="A1326" s="20"/>
      <c r="B1326" s="20"/>
      <c r="C1326" s="20"/>
      <c r="D1326" s="20"/>
      <c r="E1326" s="14"/>
    </row>
    <row r="1327" spans="1:5" x14ac:dyDescent="0.3">
      <c r="A1327" s="20"/>
      <c r="B1327" s="20"/>
      <c r="C1327" s="20"/>
      <c r="D1327" s="20"/>
      <c r="E1327" s="14"/>
    </row>
    <row r="1328" spans="1:5" x14ac:dyDescent="0.3">
      <c r="A1328" s="20"/>
      <c r="B1328" s="20"/>
      <c r="C1328" s="20"/>
      <c r="D1328" s="20"/>
      <c r="E1328" s="14"/>
    </row>
    <row r="1329" spans="1:5" x14ac:dyDescent="0.3">
      <c r="A1329" s="20"/>
      <c r="B1329" s="20"/>
      <c r="C1329" s="20"/>
      <c r="D1329" s="20"/>
      <c r="E1329" s="14"/>
    </row>
    <row r="1330" spans="1:5" x14ac:dyDescent="0.3">
      <c r="A1330" s="20"/>
      <c r="B1330" s="20"/>
      <c r="C1330" s="20"/>
      <c r="D1330" s="20"/>
      <c r="E1330" s="14"/>
    </row>
    <row r="1331" spans="1:5" x14ac:dyDescent="0.3">
      <c r="A1331" s="20"/>
      <c r="B1331" s="20"/>
      <c r="C1331" s="20"/>
      <c r="D1331" s="20"/>
      <c r="E1331" s="14"/>
    </row>
    <row r="1332" spans="1:5" x14ac:dyDescent="0.3">
      <c r="A1332" s="20"/>
      <c r="B1332" s="20"/>
      <c r="C1332" s="20"/>
      <c r="D1332" s="20"/>
      <c r="E1332" s="14"/>
    </row>
    <row r="1333" spans="1:5" x14ac:dyDescent="0.3">
      <c r="A1333" s="20"/>
      <c r="B1333" s="20"/>
      <c r="C1333" s="20"/>
      <c r="D1333" s="20"/>
      <c r="E1333" s="14"/>
    </row>
    <row r="1334" spans="1:5" x14ac:dyDescent="0.3">
      <c r="A1334" s="20"/>
      <c r="B1334" s="20"/>
      <c r="C1334" s="20"/>
      <c r="D1334" s="20"/>
      <c r="E1334" s="14"/>
    </row>
    <row r="1335" spans="1:5" x14ac:dyDescent="0.3">
      <c r="A1335" s="20"/>
      <c r="B1335" s="20"/>
      <c r="C1335" s="20"/>
      <c r="D1335" s="20"/>
      <c r="E1335" s="14"/>
    </row>
    <row r="1336" spans="1:5" x14ac:dyDescent="0.3">
      <c r="A1336" s="20"/>
      <c r="B1336" s="20"/>
      <c r="C1336" s="20"/>
      <c r="D1336" s="20"/>
      <c r="E1336" s="14"/>
    </row>
    <row r="1337" spans="1:5" x14ac:dyDescent="0.3">
      <c r="A1337" s="20"/>
      <c r="B1337" s="20"/>
      <c r="C1337" s="20"/>
      <c r="D1337" s="20"/>
      <c r="E1337" s="14"/>
    </row>
    <row r="1338" spans="1:5" x14ac:dyDescent="0.3">
      <c r="A1338" s="20"/>
      <c r="B1338" s="20"/>
      <c r="C1338" s="20"/>
      <c r="D1338" s="20"/>
      <c r="E1338" s="14"/>
    </row>
    <row r="1339" spans="1:5" x14ac:dyDescent="0.3">
      <c r="A1339" s="20"/>
      <c r="B1339" s="20"/>
      <c r="C1339" s="20"/>
      <c r="D1339" s="20"/>
      <c r="E1339" s="14"/>
    </row>
    <row r="1340" spans="1:5" x14ac:dyDescent="0.3">
      <c r="A1340" s="20"/>
      <c r="B1340" s="20"/>
      <c r="C1340" s="20"/>
      <c r="D1340" s="20"/>
      <c r="E1340" s="14"/>
    </row>
    <row r="1341" spans="1:5" x14ac:dyDescent="0.3">
      <c r="A1341" s="20"/>
      <c r="B1341" s="20"/>
      <c r="C1341" s="20"/>
      <c r="D1341" s="20"/>
      <c r="E1341" s="14"/>
    </row>
    <row r="1342" spans="1:5" x14ac:dyDescent="0.3">
      <c r="A1342" s="20"/>
      <c r="B1342" s="20"/>
      <c r="C1342" s="20"/>
      <c r="D1342" s="20"/>
      <c r="E1342" s="14"/>
    </row>
    <row r="1343" spans="1:5" x14ac:dyDescent="0.3">
      <c r="A1343" s="20"/>
      <c r="B1343" s="20"/>
      <c r="C1343" s="20"/>
      <c r="D1343" s="20"/>
      <c r="E1343" s="14"/>
    </row>
    <row r="1344" spans="1:5" x14ac:dyDescent="0.3">
      <c r="A1344" s="20"/>
      <c r="B1344" s="20"/>
      <c r="C1344" s="20"/>
      <c r="D1344" s="20"/>
      <c r="E1344" s="14"/>
    </row>
    <row r="1345" spans="1:5" x14ac:dyDescent="0.3">
      <c r="A1345" s="20"/>
      <c r="B1345" s="20"/>
      <c r="C1345" s="20"/>
      <c r="D1345" s="20"/>
      <c r="E1345" s="14"/>
    </row>
    <row r="1346" spans="1:5" x14ac:dyDescent="0.3">
      <c r="A1346" s="20"/>
      <c r="B1346" s="20"/>
      <c r="C1346" s="20"/>
      <c r="D1346" s="20"/>
      <c r="E1346" s="14"/>
    </row>
    <row r="1347" spans="1:5" x14ac:dyDescent="0.3">
      <c r="A1347" s="20"/>
      <c r="B1347" s="20"/>
      <c r="C1347" s="20"/>
      <c r="D1347" s="20"/>
      <c r="E1347" s="14"/>
    </row>
    <row r="1348" spans="1:5" x14ac:dyDescent="0.3">
      <c r="A1348" s="20"/>
      <c r="B1348" s="20"/>
      <c r="C1348" s="20"/>
      <c r="D1348" s="20"/>
      <c r="E1348" s="14"/>
    </row>
    <row r="1349" spans="1:5" x14ac:dyDescent="0.3">
      <c r="A1349" s="20"/>
      <c r="B1349" s="20"/>
      <c r="C1349" s="20"/>
      <c r="D1349" s="20"/>
      <c r="E1349" s="14"/>
    </row>
    <row r="1350" spans="1:5" x14ac:dyDescent="0.3">
      <c r="A1350" s="20"/>
      <c r="B1350" s="20"/>
      <c r="C1350" s="20"/>
      <c r="D1350" s="20"/>
      <c r="E1350" s="14"/>
    </row>
    <row r="1351" spans="1:5" x14ac:dyDescent="0.3">
      <c r="A1351" s="20"/>
      <c r="B1351" s="20"/>
      <c r="C1351" s="20"/>
      <c r="D1351" s="20"/>
      <c r="E1351" s="14"/>
    </row>
    <row r="1352" spans="1:5" x14ac:dyDescent="0.3">
      <c r="A1352" s="20"/>
      <c r="B1352" s="20"/>
      <c r="C1352" s="20"/>
      <c r="D1352" s="20"/>
      <c r="E1352" s="14"/>
    </row>
    <row r="1353" spans="1:5" x14ac:dyDescent="0.3">
      <c r="A1353" s="20"/>
      <c r="B1353" s="20"/>
      <c r="C1353" s="20"/>
      <c r="D1353" s="20"/>
      <c r="E1353" s="14"/>
    </row>
    <row r="1354" spans="1:5" x14ac:dyDescent="0.3">
      <c r="A1354" s="20"/>
      <c r="B1354" s="20"/>
      <c r="C1354" s="20"/>
      <c r="D1354" s="20"/>
      <c r="E1354" s="14"/>
    </row>
    <row r="1355" spans="1:5" x14ac:dyDescent="0.3">
      <c r="A1355" s="20"/>
      <c r="B1355" s="20"/>
      <c r="C1355" s="20"/>
      <c r="D1355" s="20"/>
      <c r="E1355" s="14"/>
    </row>
    <row r="1356" spans="1:5" x14ac:dyDescent="0.3">
      <c r="A1356" s="20"/>
      <c r="B1356" s="20"/>
      <c r="C1356" s="20"/>
      <c r="D1356" s="20"/>
      <c r="E1356" s="14"/>
    </row>
    <row r="1357" spans="1:5" x14ac:dyDescent="0.3">
      <c r="A1357" s="20"/>
      <c r="B1357" s="20"/>
      <c r="C1357" s="20"/>
      <c r="D1357" s="20"/>
      <c r="E1357" s="14"/>
    </row>
    <row r="1358" spans="1:5" x14ac:dyDescent="0.3">
      <c r="A1358" s="20"/>
      <c r="B1358" s="20"/>
      <c r="C1358" s="20"/>
      <c r="D1358" s="20"/>
      <c r="E1358" s="14"/>
    </row>
    <row r="1359" spans="1:5" x14ac:dyDescent="0.3">
      <c r="A1359" s="20"/>
      <c r="B1359" s="20"/>
      <c r="C1359" s="20"/>
      <c r="D1359" s="20"/>
      <c r="E1359" s="14"/>
    </row>
    <row r="1360" spans="1:5" x14ac:dyDescent="0.3">
      <c r="A1360" s="20"/>
      <c r="B1360" s="20"/>
      <c r="C1360" s="20"/>
      <c r="D1360" s="20"/>
      <c r="E1360" s="14"/>
    </row>
    <row r="1361" spans="1:5" x14ac:dyDescent="0.3">
      <c r="A1361" s="20"/>
      <c r="B1361" s="20"/>
      <c r="C1361" s="20"/>
      <c r="D1361" s="20"/>
      <c r="E1361" s="14"/>
    </row>
    <row r="1362" spans="1:5" x14ac:dyDescent="0.3">
      <c r="A1362" s="20"/>
      <c r="B1362" s="20"/>
      <c r="C1362" s="20"/>
      <c r="D1362" s="20"/>
      <c r="E1362" s="14"/>
    </row>
    <row r="1363" spans="1:5" x14ac:dyDescent="0.3">
      <c r="A1363" s="20"/>
      <c r="B1363" s="20"/>
      <c r="C1363" s="20"/>
      <c r="D1363" s="20"/>
      <c r="E1363" s="14"/>
    </row>
    <row r="1364" spans="1:5" x14ac:dyDescent="0.3">
      <c r="A1364" s="20"/>
      <c r="B1364" s="20"/>
      <c r="C1364" s="20"/>
      <c r="D1364" s="20"/>
      <c r="E1364" s="14"/>
    </row>
    <row r="1365" spans="1:5" x14ac:dyDescent="0.3">
      <c r="A1365" s="20"/>
      <c r="B1365" s="20"/>
      <c r="C1365" s="20"/>
      <c r="D1365" s="20"/>
      <c r="E1365" s="14"/>
    </row>
    <row r="1366" spans="1:5" x14ac:dyDescent="0.3">
      <c r="A1366" s="20"/>
      <c r="B1366" s="20"/>
      <c r="C1366" s="20"/>
      <c r="D1366" s="20"/>
      <c r="E1366" s="14"/>
    </row>
    <row r="1367" spans="1:5" x14ac:dyDescent="0.3">
      <c r="A1367" s="20"/>
      <c r="B1367" s="20"/>
      <c r="C1367" s="20"/>
      <c r="D1367" s="20"/>
      <c r="E1367" s="14"/>
    </row>
    <row r="1368" spans="1:5" x14ac:dyDescent="0.3">
      <c r="A1368" s="20"/>
      <c r="B1368" s="20"/>
      <c r="C1368" s="20"/>
      <c r="D1368" s="20"/>
      <c r="E1368" s="14"/>
    </row>
    <row r="1369" spans="1:5" x14ac:dyDescent="0.3">
      <c r="A1369" s="20"/>
      <c r="B1369" s="20"/>
      <c r="C1369" s="20"/>
      <c r="D1369" s="20"/>
      <c r="E1369" s="14"/>
    </row>
    <row r="1370" spans="1:5" x14ac:dyDescent="0.3">
      <c r="A1370" s="20"/>
      <c r="B1370" s="20"/>
      <c r="C1370" s="20"/>
      <c r="D1370" s="20"/>
      <c r="E1370" s="14"/>
    </row>
    <row r="1371" spans="1:5" x14ac:dyDescent="0.3">
      <c r="A1371" s="20"/>
      <c r="B1371" s="20"/>
      <c r="C1371" s="20"/>
      <c r="D1371" s="20"/>
      <c r="E1371" s="14"/>
    </row>
    <row r="1372" spans="1:5" x14ac:dyDescent="0.3">
      <c r="A1372" s="20"/>
      <c r="B1372" s="20"/>
      <c r="C1372" s="20"/>
      <c r="D1372" s="20"/>
      <c r="E1372" s="14"/>
    </row>
    <row r="1373" spans="1:5" x14ac:dyDescent="0.3">
      <c r="A1373" s="20"/>
      <c r="B1373" s="20"/>
      <c r="C1373" s="20"/>
      <c r="D1373" s="20"/>
      <c r="E1373" s="14"/>
    </row>
    <row r="1374" spans="1:5" x14ac:dyDescent="0.3">
      <c r="A1374" s="20"/>
      <c r="B1374" s="20"/>
      <c r="C1374" s="20"/>
      <c r="D1374" s="20"/>
      <c r="E1374" s="14"/>
    </row>
    <row r="1375" spans="1:5" x14ac:dyDescent="0.3">
      <c r="A1375" s="20"/>
      <c r="B1375" s="20"/>
      <c r="C1375" s="20"/>
      <c r="D1375" s="20"/>
      <c r="E1375" s="14"/>
    </row>
    <row r="1376" spans="1:5" x14ac:dyDescent="0.3">
      <c r="A1376" s="20"/>
      <c r="B1376" s="20"/>
      <c r="C1376" s="20"/>
      <c r="D1376" s="20"/>
      <c r="E1376" s="14"/>
    </row>
    <row r="1377" spans="1:5" x14ac:dyDescent="0.3">
      <c r="A1377" s="20"/>
      <c r="B1377" s="20"/>
      <c r="C1377" s="20"/>
      <c r="D1377" s="20"/>
      <c r="E1377" s="14"/>
    </row>
    <row r="1378" spans="1:5" x14ac:dyDescent="0.3">
      <c r="A1378" s="20"/>
      <c r="B1378" s="20"/>
      <c r="C1378" s="20"/>
      <c r="D1378" s="20"/>
      <c r="E1378" s="14"/>
    </row>
    <row r="1379" spans="1:5" x14ac:dyDescent="0.3">
      <c r="A1379" s="20"/>
      <c r="B1379" s="20"/>
      <c r="C1379" s="20"/>
      <c r="D1379" s="20"/>
      <c r="E1379" s="14"/>
    </row>
    <row r="1380" spans="1:5" x14ac:dyDescent="0.3">
      <c r="A1380" s="20"/>
      <c r="B1380" s="20"/>
      <c r="C1380" s="20"/>
      <c r="D1380" s="20"/>
      <c r="E1380" s="14"/>
    </row>
    <row r="1381" spans="1:5" x14ac:dyDescent="0.3">
      <c r="A1381" s="20"/>
      <c r="B1381" s="20"/>
      <c r="C1381" s="20"/>
      <c r="D1381" s="20"/>
      <c r="E1381" s="14"/>
    </row>
    <row r="1382" spans="1:5" x14ac:dyDescent="0.3">
      <c r="A1382" s="20"/>
      <c r="B1382" s="20"/>
      <c r="C1382" s="20"/>
      <c r="D1382" s="20"/>
      <c r="E1382" s="14"/>
    </row>
    <row r="1383" spans="1:5" x14ac:dyDescent="0.3">
      <c r="A1383" s="20"/>
      <c r="B1383" s="20"/>
      <c r="C1383" s="20"/>
      <c r="D1383" s="20"/>
      <c r="E1383" s="14"/>
    </row>
    <row r="1384" spans="1:5" x14ac:dyDescent="0.3">
      <c r="A1384" s="20"/>
      <c r="B1384" s="20"/>
      <c r="C1384" s="20"/>
      <c r="D1384" s="20"/>
      <c r="E1384" s="14"/>
    </row>
    <row r="1385" spans="1:5" x14ac:dyDescent="0.3">
      <c r="A1385" s="20"/>
      <c r="B1385" s="20"/>
      <c r="C1385" s="20"/>
      <c r="D1385" s="20"/>
      <c r="E1385" s="14"/>
    </row>
    <row r="1386" spans="1:5" x14ac:dyDescent="0.3">
      <c r="A1386" s="20"/>
      <c r="B1386" s="20"/>
      <c r="C1386" s="20"/>
      <c r="D1386" s="20"/>
      <c r="E1386" s="14"/>
    </row>
    <row r="1387" spans="1:5" x14ac:dyDescent="0.3">
      <c r="A1387" s="20"/>
      <c r="B1387" s="20"/>
      <c r="C1387" s="20"/>
      <c r="D1387" s="20"/>
      <c r="E1387" s="14"/>
    </row>
    <row r="1388" spans="1:5" x14ac:dyDescent="0.3">
      <c r="A1388" s="20"/>
      <c r="B1388" s="20"/>
      <c r="C1388" s="20"/>
      <c r="D1388" s="20"/>
      <c r="E1388" s="14"/>
    </row>
    <row r="1389" spans="1:5" x14ac:dyDescent="0.3">
      <c r="A1389" s="20"/>
      <c r="B1389" s="20"/>
      <c r="C1389" s="20"/>
      <c r="D1389" s="20"/>
      <c r="E1389" s="14"/>
    </row>
    <row r="1390" spans="1:5" x14ac:dyDescent="0.3">
      <c r="A1390" s="20"/>
      <c r="B1390" s="20"/>
      <c r="C1390" s="20"/>
      <c r="D1390" s="20"/>
      <c r="E1390" s="14"/>
    </row>
    <row r="1391" spans="1:5" x14ac:dyDescent="0.3">
      <c r="A1391" s="20"/>
      <c r="B1391" s="20"/>
      <c r="C1391" s="20"/>
      <c r="D1391" s="20"/>
      <c r="E1391" s="14"/>
    </row>
    <row r="1392" spans="1:5" x14ac:dyDescent="0.3">
      <c r="A1392" s="20"/>
      <c r="B1392" s="20"/>
      <c r="C1392" s="20"/>
      <c r="D1392" s="20"/>
      <c r="E1392" s="14"/>
    </row>
    <row r="1393" spans="1:5" x14ac:dyDescent="0.3">
      <c r="A1393" s="20"/>
      <c r="B1393" s="20"/>
      <c r="C1393" s="20"/>
      <c r="D1393" s="20"/>
      <c r="E1393" s="14"/>
    </row>
    <row r="1394" spans="1:5" x14ac:dyDescent="0.3">
      <c r="A1394" s="20"/>
      <c r="B1394" s="20"/>
      <c r="C1394" s="20"/>
      <c r="D1394" s="20"/>
      <c r="E1394" s="14"/>
    </row>
    <row r="1395" spans="1:5" x14ac:dyDescent="0.3">
      <c r="A1395" s="20"/>
      <c r="B1395" s="20"/>
      <c r="C1395" s="20"/>
      <c r="D1395" s="20"/>
      <c r="E1395" s="14"/>
    </row>
    <row r="1396" spans="1:5" x14ac:dyDescent="0.3">
      <c r="A1396" s="20"/>
      <c r="B1396" s="20"/>
      <c r="C1396" s="20"/>
      <c r="D1396" s="20"/>
      <c r="E1396" s="14"/>
    </row>
    <row r="1397" spans="1:5" x14ac:dyDescent="0.3">
      <c r="A1397" s="20"/>
      <c r="B1397" s="20"/>
      <c r="C1397" s="20"/>
      <c r="D1397" s="20"/>
      <c r="E1397" s="14"/>
    </row>
    <row r="1398" spans="1:5" x14ac:dyDescent="0.3">
      <c r="A1398" s="20"/>
      <c r="B1398" s="20"/>
      <c r="C1398" s="20"/>
      <c r="D1398" s="20"/>
      <c r="E1398" s="14"/>
    </row>
    <row r="1399" spans="1:5" x14ac:dyDescent="0.3">
      <c r="A1399" s="20"/>
      <c r="B1399" s="20"/>
      <c r="C1399" s="20"/>
      <c r="D1399" s="20"/>
      <c r="E1399" s="14"/>
    </row>
    <row r="1400" spans="1:5" x14ac:dyDescent="0.3">
      <c r="A1400" s="20"/>
      <c r="B1400" s="20"/>
      <c r="C1400" s="20"/>
      <c r="D1400" s="20"/>
      <c r="E1400" s="14"/>
    </row>
    <row r="1401" spans="1:5" x14ac:dyDescent="0.3">
      <c r="A1401" s="20"/>
      <c r="B1401" s="20"/>
      <c r="C1401" s="20"/>
      <c r="D1401" s="20"/>
      <c r="E1401" s="14"/>
    </row>
    <row r="1402" spans="1:5" x14ac:dyDescent="0.3">
      <c r="A1402" s="20"/>
      <c r="B1402" s="20"/>
      <c r="C1402" s="20"/>
      <c r="D1402" s="20"/>
      <c r="E1402" s="14"/>
    </row>
    <row r="1403" spans="1:5" x14ac:dyDescent="0.3">
      <c r="A1403" s="20"/>
      <c r="B1403" s="20"/>
      <c r="C1403" s="20"/>
      <c r="D1403" s="20"/>
      <c r="E1403" s="14"/>
    </row>
    <row r="1404" spans="1:5" x14ac:dyDescent="0.3">
      <c r="A1404" s="20"/>
      <c r="B1404" s="20"/>
      <c r="C1404" s="20"/>
      <c r="D1404" s="20"/>
      <c r="E1404" s="14"/>
    </row>
    <row r="1405" spans="1:5" x14ac:dyDescent="0.3">
      <c r="A1405" s="20"/>
      <c r="B1405" s="20"/>
      <c r="C1405" s="20"/>
      <c r="D1405" s="20"/>
      <c r="E1405" s="14"/>
    </row>
    <row r="1406" spans="1:5" x14ac:dyDescent="0.3">
      <c r="A1406" s="20"/>
      <c r="B1406" s="20"/>
      <c r="C1406" s="20"/>
      <c r="D1406" s="20"/>
      <c r="E1406" s="14"/>
    </row>
    <row r="1407" spans="1:5" x14ac:dyDescent="0.3">
      <c r="A1407" s="20"/>
      <c r="B1407" s="20"/>
      <c r="C1407" s="20"/>
      <c r="D1407" s="20"/>
      <c r="E1407" s="14"/>
    </row>
    <row r="1408" spans="1:5" x14ac:dyDescent="0.3">
      <c r="A1408" s="20"/>
      <c r="B1408" s="20"/>
      <c r="C1408" s="20"/>
      <c r="D1408" s="20"/>
      <c r="E1408" s="14"/>
    </row>
    <row r="1409" spans="1:5" x14ac:dyDescent="0.3">
      <c r="A1409" s="20"/>
      <c r="B1409" s="20"/>
      <c r="C1409" s="20"/>
      <c r="D1409" s="20"/>
      <c r="E1409" s="14"/>
    </row>
    <row r="1410" spans="1:5" x14ac:dyDescent="0.3">
      <c r="A1410" s="20"/>
      <c r="B1410" s="20"/>
      <c r="C1410" s="20"/>
      <c r="D1410" s="20"/>
      <c r="E1410" s="14"/>
    </row>
    <row r="1411" spans="1:5" x14ac:dyDescent="0.3">
      <c r="A1411" s="20"/>
      <c r="B1411" s="20"/>
      <c r="C1411" s="20"/>
      <c r="D1411" s="20"/>
      <c r="E1411" s="14"/>
    </row>
    <row r="1412" spans="1:5" x14ac:dyDescent="0.3">
      <c r="A1412" s="20"/>
      <c r="B1412" s="20"/>
      <c r="C1412" s="20"/>
      <c r="D1412" s="20"/>
      <c r="E1412" s="14"/>
    </row>
    <row r="1413" spans="1:5" x14ac:dyDescent="0.3">
      <c r="A1413" s="20"/>
      <c r="B1413" s="20"/>
      <c r="C1413" s="20"/>
      <c r="D1413" s="20"/>
      <c r="E1413" s="14"/>
    </row>
    <row r="1414" spans="1:5" x14ac:dyDescent="0.3">
      <c r="A1414" s="20"/>
      <c r="B1414" s="20"/>
      <c r="C1414" s="20"/>
      <c r="D1414" s="20"/>
      <c r="E1414" s="14"/>
    </row>
    <row r="1415" spans="1:5" x14ac:dyDescent="0.3">
      <c r="A1415" s="20"/>
      <c r="B1415" s="20"/>
      <c r="C1415" s="20"/>
      <c r="D1415" s="20"/>
      <c r="E1415" s="14"/>
    </row>
    <row r="1416" spans="1:5" x14ac:dyDescent="0.3">
      <c r="A1416" s="20"/>
      <c r="B1416" s="20"/>
      <c r="C1416" s="20"/>
      <c r="D1416" s="20"/>
      <c r="E1416" s="14"/>
    </row>
    <row r="1417" spans="1:5" x14ac:dyDescent="0.3">
      <c r="A1417" s="20"/>
      <c r="B1417" s="20"/>
      <c r="C1417" s="20"/>
      <c r="D1417" s="20"/>
      <c r="E1417" s="14"/>
    </row>
    <row r="1418" spans="1:5" x14ac:dyDescent="0.3">
      <c r="A1418" s="20"/>
      <c r="B1418" s="20"/>
      <c r="C1418" s="20"/>
      <c r="D1418" s="20"/>
      <c r="E1418" s="14"/>
    </row>
    <row r="1419" spans="1:5" x14ac:dyDescent="0.3">
      <c r="A1419" s="20"/>
      <c r="B1419" s="20"/>
      <c r="C1419" s="20"/>
      <c r="D1419" s="20"/>
      <c r="E1419" s="14"/>
    </row>
    <row r="1420" spans="1:5" x14ac:dyDescent="0.3">
      <c r="A1420" s="20"/>
      <c r="B1420" s="20"/>
      <c r="C1420" s="20"/>
      <c r="D1420" s="20"/>
      <c r="E1420" s="14"/>
    </row>
    <row r="1421" spans="1:5" x14ac:dyDescent="0.3">
      <c r="A1421" s="20"/>
      <c r="B1421" s="20"/>
      <c r="C1421" s="20"/>
      <c r="D1421" s="20"/>
      <c r="E1421" s="14"/>
    </row>
    <row r="1422" spans="1:5" x14ac:dyDescent="0.3">
      <c r="A1422" s="20"/>
      <c r="B1422" s="20"/>
      <c r="C1422" s="20"/>
      <c r="D1422" s="20"/>
      <c r="E1422" s="14"/>
    </row>
    <row r="1423" spans="1:5" x14ac:dyDescent="0.3">
      <c r="A1423" s="20"/>
      <c r="B1423" s="20"/>
      <c r="C1423" s="20"/>
      <c r="D1423" s="20"/>
      <c r="E1423" s="14"/>
    </row>
    <row r="1424" spans="1:5" x14ac:dyDescent="0.3">
      <c r="A1424" s="20"/>
      <c r="B1424" s="20"/>
      <c r="C1424" s="20"/>
      <c r="D1424" s="20"/>
      <c r="E1424" s="14"/>
    </row>
    <row r="1425" spans="1:5" x14ac:dyDescent="0.3">
      <c r="A1425" s="20"/>
      <c r="B1425" s="20"/>
      <c r="C1425" s="20"/>
      <c r="D1425" s="20"/>
      <c r="E1425" s="14"/>
    </row>
    <row r="1426" spans="1:5" x14ac:dyDescent="0.3">
      <c r="A1426" s="20"/>
      <c r="B1426" s="20"/>
      <c r="C1426" s="20"/>
      <c r="D1426" s="20"/>
      <c r="E1426" s="14"/>
    </row>
    <row r="1427" spans="1:5" x14ac:dyDescent="0.3">
      <c r="A1427" s="20"/>
      <c r="B1427" s="20"/>
      <c r="C1427" s="20"/>
      <c r="D1427" s="20"/>
      <c r="E1427" s="14"/>
    </row>
    <row r="1428" spans="1:5" x14ac:dyDescent="0.3">
      <c r="A1428" s="20"/>
      <c r="B1428" s="20"/>
      <c r="C1428" s="20"/>
      <c r="D1428" s="20"/>
      <c r="E1428" s="14"/>
    </row>
    <row r="1429" spans="1:5" x14ac:dyDescent="0.3">
      <c r="A1429" s="20"/>
      <c r="B1429" s="20"/>
      <c r="C1429" s="20"/>
      <c r="D1429" s="20"/>
      <c r="E1429" s="14"/>
    </row>
    <row r="1430" spans="1:5" x14ac:dyDescent="0.3">
      <c r="A1430" s="20"/>
      <c r="B1430" s="20"/>
      <c r="C1430" s="20"/>
      <c r="D1430" s="20"/>
      <c r="E1430" s="14"/>
    </row>
    <row r="1431" spans="1:5" x14ac:dyDescent="0.3">
      <c r="A1431" s="20"/>
      <c r="B1431" s="20"/>
      <c r="C1431" s="20"/>
      <c r="D1431" s="20"/>
      <c r="E1431" s="14"/>
    </row>
    <row r="1432" spans="1:5" x14ac:dyDescent="0.3">
      <c r="A1432" s="20"/>
      <c r="B1432" s="20"/>
      <c r="C1432" s="20"/>
      <c r="D1432" s="20"/>
      <c r="E1432" s="14"/>
    </row>
    <row r="1433" spans="1:5" x14ac:dyDescent="0.3">
      <c r="A1433" s="20"/>
      <c r="B1433" s="20"/>
      <c r="C1433" s="20"/>
      <c r="D1433" s="20"/>
      <c r="E1433" s="14"/>
    </row>
    <row r="1434" spans="1:5" x14ac:dyDescent="0.3">
      <c r="A1434" s="20"/>
      <c r="B1434" s="20"/>
      <c r="C1434" s="20"/>
      <c r="D1434" s="20"/>
      <c r="E1434" s="14"/>
    </row>
    <row r="1435" spans="1:5" x14ac:dyDescent="0.3">
      <c r="A1435" s="20"/>
      <c r="B1435" s="20"/>
      <c r="C1435" s="20"/>
      <c r="D1435" s="20"/>
      <c r="E1435" s="14"/>
    </row>
    <row r="1436" spans="1:5" x14ac:dyDescent="0.3">
      <c r="A1436" s="20"/>
      <c r="B1436" s="20"/>
      <c r="C1436" s="20"/>
      <c r="D1436" s="20"/>
      <c r="E1436" s="14"/>
    </row>
    <row r="1437" spans="1:5" x14ac:dyDescent="0.3">
      <c r="A1437" s="20"/>
      <c r="B1437" s="20"/>
      <c r="C1437" s="20"/>
      <c r="D1437" s="20"/>
      <c r="E1437" s="14"/>
    </row>
    <row r="1438" spans="1:5" x14ac:dyDescent="0.3">
      <c r="A1438" s="20"/>
      <c r="B1438" s="20"/>
      <c r="C1438" s="20"/>
      <c r="D1438" s="20"/>
      <c r="E1438" s="14"/>
    </row>
    <row r="1439" spans="1:5" x14ac:dyDescent="0.3">
      <c r="A1439" s="20"/>
      <c r="B1439" s="20"/>
      <c r="C1439" s="20"/>
      <c r="D1439" s="20"/>
      <c r="E1439" s="14"/>
    </row>
    <row r="1440" spans="1:5" x14ac:dyDescent="0.3">
      <c r="A1440" s="20"/>
      <c r="B1440" s="20"/>
      <c r="C1440" s="20"/>
      <c r="D1440" s="20"/>
      <c r="E1440" s="14"/>
    </row>
    <row r="1441" spans="1:5" x14ac:dyDescent="0.3">
      <c r="A1441" s="20"/>
      <c r="B1441" s="20"/>
      <c r="C1441" s="20"/>
      <c r="D1441" s="20"/>
      <c r="E1441" s="14"/>
    </row>
    <row r="1442" spans="1:5" x14ac:dyDescent="0.3">
      <c r="A1442" s="20"/>
      <c r="B1442" s="20"/>
      <c r="C1442" s="20"/>
      <c r="D1442" s="20"/>
      <c r="E1442" s="14"/>
    </row>
    <row r="1443" spans="1:5" x14ac:dyDescent="0.3">
      <c r="A1443" s="20"/>
      <c r="B1443" s="20"/>
      <c r="C1443" s="20"/>
      <c r="D1443" s="20"/>
      <c r="E1443" s="14"/>
    </row>
    <row r="1444" spans="1:5" x14ac:dyDescent="0.3">
      <c r="A1444" s="20"/>
      <c r="B1444" s="20"/>
      <c r="C1444" s="20"/>
      <c r="D1444" s="20"/>
      <c r="E1444" s="14"/>
    </row>
    <row r="1445" spans="1:5" x14ac:dyDescent="0.3">
      <c r="A1445" s="20"/>
      <c r="B1445" s="20"/>
      <c r="C1445" s="20"/>
      <c r="D1445" s="20"/>
      <c r="E1445" s="14"/>
    </row>
    <row r="1446" spans="1:5" x14ac:dyDescent="0.3">
      <c r="A1446" s="20"/>
      <c r="B1446" s="20"/>
      <c r="C1446" s="20"/>
      <c r="D1446" s="20"/>
      <c r="E1446" s="14"/>
    </row>
    <row r="1447" spans="1:5" x14ac:dyDescent="0.3">
      <c r="A1447" s="20"/>
      <c r="B1447" s="20"/>
      <c r="C1447" s="20"/>
      <c r="D1447" s="20"/>
      <c r="E1447" s="14"/>
    </row>
    <row r="1448" spans="1:5" x14ac:dyDescent="0.3">
      <c r="A1448" s="20"/>
      <c r="B1448" s="20"/>
      <c r="C1448" s="20"/>
      <c r="D1448" s="20"/>
      <c r="E1448" s="14"/>
    </row>
    <row r="1449" spans="1:5" x14ac:dyDescent="0.3">
      <c r="A1449" s="20"/>
      <c r="B1449" s="20"/>
      <c r="C1449" s="20"/>
      <c r="D1449" s="20"/>
      <c r="E1449" s="14"/>
    </row>
    <row r="1450" spans="1:5" x14ac:dyDescent="0.3">
      <c r="A1450" s="20"/>
      <c r="B1450" s="20"/>
      <c r="C1450" s="20"/>
      <c r="D1450" s="20"/>
      <c r="E1450" s="14"/>
    </row>
    <row r="1451" spans="1:5" x14ac:dyDescent="0.3">
      <c r="A1451" s="20"/>
      <c r="B1451" s="20"/>
      <c r="C1451" s="20"/>
      <c r="D1451" s="20"/>
      <c r="E1451" s="14"/>
    </row>
    <row r="1452" spans="1:5" x14ac:dyDescent="0.3">
      <c r="A1452" s="20"/>
      <c r="B1452" s="20"/>
      <c r="C1452" s="20"/>
      <c r="D1452" s="20"/>
      <c r="E1452" s="14"/>
    </row>
    <row r="1453" spans="1:5" x14ac:dyDescent="0.3">
      <c r="A1453" s="20"/>
      <c r="B1453" s="20"/>
      <c r="C1453" s="20"/>
      <c r="D1453" s="20"/>
      <c r="E1453" s="14"/>
    </row>
    <row r="1454" spans="1:5" x14ac:dyDescent="0.3">
      <c r="A1454" s="20"/>
      <c r="B1454" s="20"/>
      <c r="C1454" s="20"/>
      <c r="D1454" s="20"/>
      <c r="E1454" s="14"/>
    </row>
    <row r="1455" spans="1:5" x14ac:dyDescent="0.3">
      <c r="A1455" s="20"/>
      <c r="B1455" s="20"/>
      <c r="C1455" s="20"/>
      <c r="D1455" s="20"/>
      <c r="E1455" s="14"/>
    </row>
    <row r="1456" spans="1:5" x14ac:dyDescent="0.3">
      <c r="A1456" s="20"/>
      <c r="B1456" s="20"/>
      <c r="C1456" s="20"/>
      <c r="D1456" s="20"/>
      <c r="E1456" s="14"/>
    </row>
    <row r="1457" spans="1:5" x14ac:dyDescent="0.3">
      <c r="A1457" s="20"/>
      <c r="B1457" s="20"/>
      <c r="C1457" s="20"/>
      <c r="D1457" s="20"/>
      <c r="E1457" s="14"/>
    </row>
    <row r="1458" spans="1:5" x14ac:dyDescent="0.3">
      <c r="A1458" s="20"/>
      <c r="B1458" s="20"/>
      <c r="C1458" s="20"/>
      <c r="D1458" s="20"/>
      <c r="E1458" s="14"/>
    </row>
    <row r="1459" spans="1:5" x14ac:dyDescent="0.3">
      <c r="A1459" s="20"/>
      <c r="B1459" s="20"/>
      <c r="C1459" s="20"/>
      <c r="D1459" s="20"/>
      <c r="E1459" s="14"/>
    </row>
    <row r="1460" spans="1:5" x14ac:dyDescent="0.3">
      <c r="A1460" s="20"/>
      <c r="B1460" s="20"/>
      <c r="C1460" s="20"/>
      <c r="D1460" s="20"/>
      <c r="E1460" s="14"/>
    </row>
    <row r="1461" spans="1:5" x14ac:dyDescent="0.3">
      <c r="A1461" s="20"/>
      <c r="B1461" s="20"/>
      <c r="C1461" s="20"/>
      <c r="D1461" s="20"/>
      <c r="E1461" s="14"/>
    </row>
    <row r="1462" spans="1:5" x14ac:dyDescent="0.3">
      <c r="A1462" s="20"/>
      <c r="B1462" s="20"/>
      <c r="C1462" s="20"/>
      <c r="D1462" s="20"/>
      <c r="E1462" s="14"/>
    </row>
    <row r="1463" spans="1:5" x14ac:dyDescent="0.3">
      <c r="A1463" s="20"/>
      <c r="B1463" s="20"/>
      <c r="C1463" s="20"/>
      <c r="D1463" s="20"/>
      <c r="E1463" s="14"/>
    </row>
    <row r="1464" spans="1:5" x14ac:dyDescent="0.3">
      <c r="A1464" s="20"/>
      <c r="B1464" s="20"/>
      <c r="C1464" s="20"/>
      <c r="D1464" s="20"/>
      <c r="E1464" s="14"/>
    </row>
    <row r="1465" spans="1:5" x14ac:dyDescent="0.3">
      <c r="A1465" s="20"/>
      <c r="B1465" s="20"/>
      <c r="C1465" s="20"/>
      <c r="D1465" s="20"/>
      <c r="E1465" s="14"/>
    </row>
    <row r="1466" spans="1:5" x14ac:dyDescent="0.3">
      <c r="A1466" s="20"/>
      <c r="B1466" s="20"/>
      <c r="C1466" s="20"/>
      <c r="D1466" s="20"/>
      <c r="E1466" s="14"/>
    </row>
    <row r="1467" spans="1:5" x14ac:dyDescent="0.3">
      <c r="A1467" s="20"/>
      <c r="B1467" s="20"/>
      <c r="C1467" s="20"/>
      <c r="D1467" s="20"/>
      <c r="E1467" s="14"/>
    </row>
    <row r="1468" spans="1:5" x14ac:dyDescent="0.3">
      <c r="A1468" s="20"/>
      <c r="B1468" s="20"/>
      <c r="C1468" s="20"/>
      <c r="D1468" s="20"/>
      <c r="E1468" s="14"/>
    </row>
    <row r="1469" spans="1:5" x14ac:dyDescent="0.3">
      <c r="A1469" s="20"/>
      <c r="B1469" s="20"/>
      <c r="C1469" s="20"/>
      <c r="D1469" s="20"/>
      <c r="E1469" s="14"/>
    </row>
    <row r="1470" spans="1:5" x14ac:dyDescent="0.3">
      <c r="A1470" s="20"/>
      <c r="B1470" s="20"/>
      <c r="C1470" s="20"/>
      <c r="D1470" s="20"/>
      <c r="E1470" s="14"/>
    </row>
    <row r="1471" spans="1:5" x14ac:dyDescent="0.3">
      <c r="A1471" s="20"/>
      <c r="B1471" s="20"/>
      <c r="C1471" s="20"/>
      <c r="D1471" s="20"/>
      <c r="E1471" s="14"/>
    </row>
    <row r="1472" spans="1:5" x14ac:dyDescent="0.3">
      <c r="A1472" s="20"/>
      <c r="B1472" s="20"/>
      <c r="C1472" s="20"/>
      <c r="D1472" s="20"/>
      <c r="E1472" s="14"/>
    </row>
    <row r="1473" spans="1:5" x14ac:dyDescent="0.3">
      <c r="A1473" s="20"/>
      <c r="B1473" s="20"/>
      <c r="C1473" s="20"/>
      <c r="D1473" s="20"/>
      <c r="E1473" s="14"/>
    </row>
    <row r="1474" spans="1:5" x14ac:dyDescent="0.3">
      <c r="A1474" s="20"/>
      <c r="B1474" s="20"/>
      <c r="C1474" s="20"/>
      <c r="D1474" s="20"/>
      <c r="E1474" s="14"/>
    </row>
    <row r="1475" spans="1:5" x14ac:dyDescent="0.3">
      <c r="A1475" s="20"/>
      <c r="B1475" s="20"/>
      <c r="C1475" s="20"/>
      <c r="D1475" s="20"/>
      <c r="E1475" s="14"/>
    </row>
    <row r="1476" spans="1:5" x14ac:dyDescent="0.3">
      <c r="A1476" s="20"/>
      <c r="B1476" s="20"/>
      <c r="C1476" s="20"/>
      <c r="D1476" s="20"/>
      <c r="E1476" s="14"/>
    </row>
    <row r="1477" spans="1:5" x14ac:dyDescent="0.3">
      <c r="A1477" s="20"/>
      <c r="B1477" s="20"/>
      <c r="C1477" s="20"/>
      <c r="D1477" s="20"/>
      <c r="E1477" s="14"/>
    </row>
    <row r="1478" spans="1:5" x14ac:dyDescent="0.3">
      <c r="A1478" s="20"/>
      <c r="B1478" s="20"/>
      <c r="C1478" s="20"/>
      <c r="D1478" s="20"/>
      <c r="E1478" s="14"/>
    </row>
    <row r="1479" spans="1:5" x14ac:dyDescent="0.3">
      <c r="A1479" s="20"/>
      <c r="B1479" s="20"/>
      <c r="C1479" s="20"/>
      <c r="D1479" s="20"/>
      <c r="E1479" s="14"/>
    </row>
    <row r="1480" spans="1:5" x14ac:dyDescent="0.3">
      <c r="A1480" s="20"/>
      <c r="B1480" s="20"/>
      <c r="C1480" s="20"/>
      <c r="D1480" s="20"/>
      <c r="E1480" s="14"/>
    </row>
    <row r="1481" spans="1:5" x14ac:dyDescent="0.3">
      <c r="A1481" s="20"/>
      <c r="B1481" s="20"/>
      <c r="C1481" s="20"/>
      <c r="D1481" s="20"/>
      <c r="E1481" s="14"/>
    </row>
    <row r="1482" spans="1:5" x14ac:dyDescent="0.3">
      <c r="A1482" s="20"/>
      <c r="B1482" s="20"/>
      <c r="C1482" s="20"/>
      <c r="D1482" s="20"/>
      <c r="E1482" s="14"/>
    </row>
    <row r="1483" spans="1:5" x14ac:dyDescent="0.3">
      <c r="A1483" s="20"/>
      <c r="B1483" s="20"/>
      <c r="C1483" s="20"/>
      <c r="D1483" s="20"/>
      <c r="E1483" s="14"/>
    </row>
    <row r="1484" spans="1:5" x14ac:dyDescent="0.3">
      <c r="A1484" s="20"/>
      <c r="B1484" s="20"/>
      <c r="C1484" s="20"/>
      <c r="D1484" s="20"/>
      <c r="E1484" s="14"/>
    </row>
    <row r="1485" spans="1:5" x14ac:dyDescent="0.3">
      <c r="A1485" s="20"/>
      <c r="B1485" s="20"/>
      <c r="C1485" s="20"/>
      <c r="D1485" s="20"/>
      <c r="E1485" s="14"/>
    </row>
    <row r="1486" spans="1:5" x14ac:dyDescent="0.3">
      <c r="A1486" s="20"/>
      <c r="B1486" s="20"/>
      <c r="C1486" s="20"/>
      <c r="D1486" s="20"/>
      <c r="E1486" s="14"/>
    </row>
    <row r="1487" spans="1:5" x14ac:dyDescent="0.3">
      <c r="A1487" s="20"/>
      <c r="B1487" s="20"/>
      <c r="C1487" s="20"/>
      <c r="D1487" s="20"/>
      <c r="E1487" s="14"/>
    </row>
    <row r="1488" spans="1:5" x14ac:dyDescent="0.3">
      <c r="A1488" s="20"/>
      <c r="B1488" s="20"/>
      <c r="C1488" s="20"/>
      <c r="D1488" s="20"/>
      <c r="E1488" s="14"/>
    </row>
    <row r="1489" spans="1:5" x14ac:dyDescent="0.3">
      <c r="A1489" s="20"/>
      <c r="B1489" s="20"/>
      <c r="C1489" s="20"/>
      <c r="D1489" s="20"/>
      <c r="E1489" s="14"/>
    </row>
    <row r="1490" spans="1:5" x14ac:dyDescent="0.3">
      <c r="A1490" s="20"/>
      <c r="B1490" s="20"/>
      <c r="C1490" s="20"/>
      <c r="D1490" s="20"/>
      <c r="E1490" s="14"/>
    </row>
    <row r="1491" spans="1:5" x14ac:dyDescent="0.3">
      <c r="A1491" s="20"/>
      <c r="B1491" s="20"/>
      <c r="C1491" s="20"/>
      <c r="D1491" s="20"/>
      <c r="E1491" s="14"/>
    </row>
    <row r="1492" spans="1:5" x14ac:dyDescent="0.3">
      <c r="A1492" s="20"/>
      <c r="B1492" s="20"/>
      <c r="C1492" s="20"/>
      <c r="D1492" s="20"/>
      <c r="E1492" s="14"/>
    </row>
    <row r="1493" spans="1:5" x14ac:dyDescent="0.3">
      <c r="A1493" s="20"/>
      <c r="B1493" s="20"/>
      <c r="C1493" s="20"/>
      <c r="D1493" s="20"/>
      <c r="E1493" s="14"/>
    </row>
    <row r="1494" spans="1:5" x14ac:dyDescent="0.3">
      <c r="A1494" s="20"/>
      <c r="B1494" s="20"/>
      <c r="C1494" s="20"/>
      <c r="D1494" s="20"/>
      <c r="E1494" s="14"/>
    </row>
    <row r="1495" spans="1:5" x14ac:dyDescent="0.3">
      <c r="A1495" s="20"/>
      <c r="B1495" s="20"/>
      <c r="C1495" s="20"/>
      <c r="D1495" s="20"/>
      <c r="E1495" s="14"/>
    </row>
    <row r="1496" spans="1:5" x14ac:dyDescent="0.3">
      <c r="A1496" s="20"/>
      <c r="B1496" s="20"/>
      <c r="C1496" s="20"/>
      <c r="D1496" s="20"/>
      <c r="E1496" s="14"/>
    </row>
    <row r="1497" spans="1:5" x14ac:dyDescent="0.3">
      <c r="A1497" s="20"/>
      <c r="B1497" s="20"/>
      <c r="C1497" s="20"/>
      <c r="D1497" s="20"/>
      <c r="E1497" s="14"/>
    </row>
    <row r="1498" spans="1:5" x14ac:dyDescent="0.3">
      <c r="A1498" s="20"/>
      <c r="B1498" s="20"/>
      <c r="C1498" s="20"/>
      <c r="D1498" s="20"/>
      <c r="E1498" s="14"/>
    </row>
    <row r="1499" spans="1:5" x14ac:dyDescent="0.3">
      <c r="A1499" s="20"/>
      <c r="B1499" s="20"/>
      <c r="C1499" s="20"/>
      <c r="D1499" s="20"/>
      <c r="E1499" s="14"/>
    </row>
    <row r="1500" spans="1:5" x14ac:dyDescent="0.3">
      <c r="A1500" s="20"/>
      <c r="B1500" s="20"/>
      <c r="C1500" s="20"/>
      <c r="D1500" s="20"/>
      <c r="E1500" s="14"/>
    </row>
    <row r="1501" spans="1:5" x14ac:dyDescent="0.3">
      <c r="A1501" s="20"/>
      <c r="B1501" s="20"/>
      <c r="C1501" s="20"/>
      <c r="D1501" s="20"/>
      <c r="E1501" s="14"/>
    </row>
    <row r="1502" spans="1:5" x14ac:dyDescent="0.3">
      <c r="A1502" s="20"/>
      <c r="B1502" s="20"/>
      <c r="C1502" s="20"/>
      <c r="D1502" s="20"/>
      <c r="E1502" s="14"/>
    </row>
    <row r="1503" spans="1:5" x14ac:dyDescent="0.3">
      <c r="A1503" s="20"/>
      <c r="B1503" s="20"/>
      <c r="C1503" s="20"/>
      <c r="D1503" s="20"/>
      <c r="E1503" s="14"/>
    </row>
    <row r="1504" spans="1:5" x14ac:dyDescent="0.3">
      <c r="A1504" s="20"/>
      <c r="B1504" s="20"/>
      <c r="C1504" s="20"/>
      <c r="D1504" s="20"/>
      <c r="E1504" s="14"/>
    </row>
    <row r="1505" spans="1:5" x14ac:dyDescent="0.3">
      <c r="A1505" s="20"/>
      <c r="B1505" s="20"/>
      <c r="C1505" s="20"/>
      <c r="D1505" s="20"/>
      <c r="E1505" s="14"/>
    </row>
    <row r="1506" spans="1:5" x14ac:dyDescent="0.3">
      <c r="A1506" s="20"/>
      <c r="B1506" s="20"/>
      <c r="C1506" s="20"/>
      <c r="D1506" s="20"/>
      <c r="E1506" s="14"/>
    </row>
    <row r="1507" spans="1:5" x14ac:dyDescent="0.3">
      <c r="A1507" s="20"/>
      <c r="B1507" s="20"/>
      <c r="C1507" s="20"/>
      <c r="D1507" s="20"/>
      <c r="E1507" s="14"/>
    </row>
    <row r="1508" spans="1:5" x14ac:dyDescent="0.3">
      <c r="A1508" s="20"/>
      <c r="B1508" s="20"/>
      <c r="C1508" s="20"/>
      <c r="D1508" s="20"/>
      <c r="E1508" s="14"/>
    </row>
    <row r="1509" spans="1:5" x14ac:dyDescent="0.3">
      <c r="A1509" s="20"/>
      <c r="B1509" s="20"/>
      <c r="C1509" s="20"/>
      <c r="D1509" s="20"/>
      <c r="E1509" s="14"/>
    </row>
    <row r="1510" spans="1:5" x14ac:dyDescent="0.3">
      <c r="A1510" s="20"/>
      <c r="B1510" s="20"/>
      <c r="C1510" s="20"/>
      <c r="D1510" s="20"/>
      <c r="E1510" s="14"/>
    </row>
    <row r="1511" spans="1:5" x14ac:dyDescent="0.3">
      <c r="A1511" s="20"/>
      <c r="B1511" s="20"/>
      <c r="C1511" s="20"/>
      <c r="D1511" s="20"/>
      <c r="E1511" s="14"/>
    </row>
    <row r="1512" spans="1:5" x14ac:dyDescent="0.3">
      <c r="A1512" s="20"/>
      <c r="B1512" s="20"/>
      <c r="C1512" s="20"/>
      <c r="D1512" s="20"/>
      <c r="E1512" s="14"/>
    </row>
    <row r="1513" spans="1:5" x14ac:dyDescent="0.3">
      <c r="A1513" s="20"/>
      <c r="B1513" s="20"/>
      <c r="C1513" s="20"/>
      <c r="D1513" s="20"/>
      <c r="E1513" s="14"/>
    </row>
    <row r="1514" spans="1:5" x14ac:dyDescent="0.3">
      <c r="A1514" s="20"/>
      <c r="B1514" s="20"/>
      <c r="C1514" s="20"/>
      <c r="D1514" s="20"/>
      <c r="E1514" s="14"/>
    </row>
    <row r="1515" spans="1:5" x14ac:dyDescent="0.3">
      <c r="A1515" s="20"/>
      <c r="B1515" s="20"/>
      <c r="C1515" s="20"/>
      <c r="D1515" s="20"/>
      <c r="E1515" s="14"/>
    </row>
    <row r="1516" spans="1:5" x14ac:dyDescent="0.3">
      <c r="A1516" s="20"/>
      <c r="B1516" s="20"/>
      <c r="C1516" s="20"/>
      <c r="D1516" s="20"/>
      <c r="E1516" s="14"/>
    </row>
    <row r="1517" spans="1:5" x14ac:dyDescent="0.3">
      <c r="A1517" s="20"/>
      <c r="B1517" s="20"/>
      <c r="C1517" s="20"/>
      <c r="D1517" s="20"/>
      <c r="E1517" s="14"/>
    </row>
    <row r="1518" spans="1:5" x14ac:dyDescent="0.3">
      <c r="A1518" s="20"/>
      <c r="B1518" s="20"/>
      <c r="C1518" s="20"/>
      <c r="D1518" s="20"/>
      <c r="E1518" s="14"/>
    </row>
    <row r="1519" spans="1:5" x14ac:dyDescent="0.3">
      <c r="A1519" s="20"/>
      <c r="B1519" s="20"/>
      <c r="C1519" s="20"/>
      <c r="D1519" s="20"/>
      <c r="E1519" s="14"/>
    </row>
    <row r="1520" spans="1:5" x14ac:dyDescent="0.3">
      <c r="A1520" s="20"/>
      <c r="B1520" s="20"/>
      <c r="C1520" s="20"/>
      <c r="D1520" s="20"/>
      <c r="E1520" s="14"/>
    </row>
    <row r="1521" spans="1:12" x14ac:dyDescent="0.3">
      <c r="A1521" s="20"/>
      <c r="B1521" s="20"/>
      <c r="C1521" s="20"/>
      <c r="D1521" s="20"/>
      <c r="E1521" s="14"/>
    </row>
    <row r="1522" spans="1:12" x14ac:dyDescent="0.3">
      <c r="A1522" s="20"/>
      <c r="B1522" s="20"/>
      <c r="C1522" s="20"/>
      <c r="D1522" s="20"/>
      <c r="E1522" s="14"/>
    </row>
    <row r="1523" spans="1:12" x14ac:dyDescent="0.3">
      <c r="A1523" s="20"/>
      <c r="B1523" s="20"/>
      <c r="C1523" s="20"/>
      <c r="D1523" s="20"/>
      <c r="E1523" s="14"/>
    </row>
    <row r="1524" spans="1:12" x14ac:dyDescent="0.3">
      <c r="A1524" s="20"/>
      <c r="B1524" s="20"/>
      <c r="C1524" s="20"/>
      <c r="D1524" s="20"/>
      <c r="E1524" s="14"/>
    </row>
    <row r="1525" spans="1:12" x14ac:dyDescent="0.3">
      <c r="A1525" s="20"/>
      <c r="B1525" s="20"/>
      <c r="C1525" s="20"/>
      <c r="D1525" s="20"/>
      <c r="E1525" s="14"/>
    </row>
    <row r="1526" spans="1:12" x14ac:dyDescent="0.3">
      <c r="A1526" s="20"/>
      <c r="B1526" s="20"/>
      <c r="C1526" s="20"/>
      <c r="D1526" s="20"/>
      <c r="E1526" s="14"/>
    </row>
    <row r="1527" spans="1:12" x14ac:dyDescent="0.3">
      <c r="A1527" s="20"/>
      <c r="B1527" s="20"/>
      <c r="C1527" s="20"/>
      <c r="D1527" s="20"/>
      <c r="E1527" s="14"/>
    </row>
    <row r="1528" spans="1:12" x14ac:dyDescent="0.3">
      <c r="A1528" s="20"/>
      <c r="B1528" s="20"/>
      <c r="C1528" s="20"/>
      <c r="D1528" s="20"/>
      <c r="E1528" s="14"/>
    </row>
    <row r="1529" spans="1:12" x14ac:dyDescent="0.3">
      <c r="A1529" s="20"/>
      <c r="B1529" s="20"/>
      <c r="C1529" s="20"/>
      <c r="D1529" s="20"/>
      <c r="E1529" s="14"/>
    </row>
    <row r="1530" spans="1:12" x14ac:dyDescent="0.3">
      <c r="A1530" s="20"/>
      <c r="B1530" s="20"/>
      <c r="C1530" s="20"/>
      <c r="D1530" s="20"/>
      <c r="E1530" s="14"/>
    </row>
    <row r="1531" spans="1:12" x14ac:dyDescent="0.3">
      <c r="A1531" s="20"/>
      <c r="B1531" s="20"/>
      <c r="C1531" s="20"/>
      <c r="D1531" s="20"/>
      <c r="E1531" s="14"/>
    </row>
    <row r="1532" spans="1:12" x14ac:dyDescent="0.3">
      <c r="A1532" s="20"/>
      <c r="B1532" s="20"/>
      <c r="C1532" s="20"/>
      <c r="D1532" s="20"/>
      <c r="E1532" s="14"/>
    </row>
    <row r="1533" spans="1:12" x14ac:dyDescent="0.3">
      <c r="A1533" s="20"/>
      <c r="B1533" s="20"/>
      <c r="C1533" s="20"/>
      <c r="D1533" s="20"/>
      <c r="E1533" s="14"/>
    </row>
    <row r="1534" spans="1:12" x14ac:dyDescent="0.3">
      <c r="A1534" s="20"/>
      <c r="B1534" s="20"/>
      <c r="C1534" s="20"/>
      <c r="D1534" s="20"/>
      <c r="E1534" s="14"/>
    </row>
    <row r="1535" spans="1:12" ht="65.25" customHeight="1" x14ac:dyDescent="0.3">
      <c r="A1535" s="1"/>
      <c r="B1535" s="40"/>
      <c r="C1535" s="7"/>
      <c r="D1535" s="21"/>
      <c r="G1535" s="3"/>
      <c r="H1535" s="3"/>
      <c r="I1535" s="3"/>
      <c r="J1535" s="3"/>
      <c r="K1535" s="3"/>
      <c r="L1535" s="3"/>
    </row>
    <row r="1536" spans="1:12" s="3" customFormat="1" ht="23.25" customHeight="1" x14ac:dyDescent="0.3">
      <c r="A1536" s="133"/>
      <c r="B1536" s="80"/>
      <c r="C1536" s="7"/>
      <c r="D1536" s="21"/>
    </row>
    <row r="1537" spans="1:14" s="3" customFormat="1" x14ac:dyDescent="0.3">
      <c r="A1537" s="21"/>
      <c r="B1537" s="21"/>
      <c r="C1537" s="21"/>
      <c r="D1537" s="21"/>
      <c r="E1537" s="22"/>
    </row>
    <row r="1538" spans="1:14" s="3" customFormat="1" x14ac:dyDescent="0.3">
      <c r="A1538" s="32"/>
      <c r="B1538" s="21"/>
      <c r="C1538" s="21"/>
      <c r="D1538" s="21"/>
      <c r="E1538" s="22"/>
    </row>
    <row r="1539" spans="1:14" s="3" customFormat="1" x14ac:dyDescent="0.3">
      <c r="A1539" s="38"/>
      <c r="B1539" s="38"/>
      <c r="C1539" s="38"/>
      <c r="D1539" s="38"/>
      <c r="E1539" s="38"/>
      <c r="F1539" s="38"/>
      <c r="G1539" s="38"/>
      <c r="H1539" s="38"/>
      <c r="I1539" s="38"/>
      <c r="J1539" s="38"/>
      <c r="K1539" s="38"/>
      <c r="L1539" s="38"/>
      <c r="M1539" s="38"/>
      <c r="N1539" s="38"/>
    </row>
    <row r="1540" spans="1:14" s="3" customFormat="1" x14ac:dyDescent="0.3">
      <c r="A1540" s="124"/>
      <c r="B1540" s="124"/>
      <c r="C1540" s="134"/>
      <c r="D1540" s="134"/>
      <c r="E1540" s="134"/>
      <c r="F1540" s="134"/>
      <c r="G1540" s="134"/>
      <c r="H1540" s="134"/>
      <c r="I1540" s="134"/>
      <c r="J1540" s="134"/>
      <c r="K1540" s="134"/>
      <c r="L1540" s="134"/>
      <c r="M1540" s="134"/>
      <c r="N1540" s="134"/>
    </row>
    <row r="1541" spans="1:14" s="3" customFormat="1" x14ac:dyDescent="0.3">
      <c r="A1541" s="124"/>
      <c r="B1541" s="124"/>
      <c r="C1541" s="134"/>
      <c r="D1541" s="134"/>
      <c r="E1541" s="134"/>
      <c r="F1541" s="134"/>
      <c r="G1541" s="134"/>
      <c r="H1541" s="134"/>
      <c r="I1541" s="134"/>
      <c r="J1541" s="134"/>
      <c r="K1541" s="134"/>
      <c r="L1541" s="134"/>
      <c r="M1541" s="134"/>
      <c r="N1541" s="134"/>
    </row>
    <row r="1542" spans="1:14" s="3" customFormat="1" x14ac:dyDescent="0.3">
      <c r="A1542" s="124"/>
      <c r="B1542" s="124"/>
      <c r="C1542" s="134"/>
      <c r="D1542" s="134"/>
      <c r="E1542" s="134"/>
      <c r="F1542" s="134"/>
      <c r="G1542" s="134"/>
      <c r="H1542" s="134"/>
      <c r="I1542" s="134"/>
      <c r="J1542" s="134"/>
      <c r="K1542" s="134"/>
      <c r="L1542" s="134"/>
      <c r="M1542" s="134"/>
      <c r="N1542" s="134"/>
    </row>
    <row r="1543" spans="1:14" s="3" customFormat="1" x14ac:dyDescent="0.3">
      <c r="A1543" s="124"/>
      <c r="B1543" s="124"/>
      <c r="C1543" s="134"/>
      <c r="D1543" s="134"/>
      <c r="E1543" s="134"/>
      <c r="F1543" s="134"/>
      <c r="G1543" s="134"/>
      <c r="H1543" s="134"/>
      <c r="I1543" s="134"/>
      <c r="J1543" s="134"/>
      <c r="K1543" s="134"/>
      <c r="L1543" s="134"/>
      <c r="M1543" s="134"/>
      <c r="N1543" s="134"/>
    </row>
    <row r="1544" spans="1:14" s="3" customFormat="1" x14ac:dyDescent="0.3">
      <c r="A1544" s="124"/>
      <c r="B1544" s="124"/>
      <c r="C1544" s="134"/>
      <c r="D1544" s="134"/>
      <c r="E1544" s="134"/>
      <c r="F1544" s="134"/>
      <c r="G1544" s="134"/>
      <c r="H1544" s="134"/>
      <c r="I1544" s="134"/>
      <c r="J1544" s="134"/>
      <c r="K1544" s="134"/>
      <c r="L1544" s="134"/>
      <c r="M1544" s="134"/>
      <c r="N1544" s="134"/>
    </row>
    <row r="1545" spans="1:14" s="3" customFormat="1" x14ac:dyDescent="0.3">
      <c r="A1545" s="124"/>
      <c r="B1545" s="124"/>
      <c r="C1545" s="134"/>
      <c r="D1545" s="134"/>
      <c r="E1545" s="134"/>
      <c r="F1545" s="134"/>
      <c r="G1545" s="134"/>
      <c r="H1545" s="134"/>
      <c r="I1545" s="134"/>
      <c r="J1545" s="134"/>
      <c r="K1545" s="134"/>
      <c r="L1545" s="134"/>
      <c r="M1545" s="134"/>
      <c r="N1545" s="134"/>
    </row>
    <row r="1546" spans="1:14" s="3" customFormat="1" x14ac:dyDescent="0.3">
      <c r="A1546" s="124"/>
      <c r="B1546" s="124"/>
      <c r="C1546" s="134"/>
      <c r="D1546" s="134"/>
      <c r="E1546" s="134"/>
      <c r="F1546" s="134"/>
      <c r="G1546" s="134"/>
      <c r="H1546" s="134"/>
      <c r="I1546" s="134"/>
      <c r="J1546" s="134"/>
      <c r="K1546" s="134"/>
      <c r="L1546" s="134"/>
      <c r="M1546" s="134"/>
      <c r="N1546" s="134"/>
    </row>
    <row r="1547" spans="1:14" s="3" customFormat="1" x14ac:dyDescent="0.3">
      <c r="A1547" s="124"/>
      <c r="B1547" s="124"/>
      <c r="C1547" s="134"/>
      <c r="D1547" s="134"/>
      <c r="E1547" s="134"/>
      <c r="F1547" s="134"/>
      <c r="G1547" s="134"/>
      <c r="H1547" s="134"/>
      <c r="I1547" s="134"/>
      <c r="J1547" s="134"/>
      <c r="K1547" s="134"/>
      <c r="L1547" s="134"/>
      <c r="M1547" s="134"/>
      <c r="N1547" s="134"/>
    </row>
    <row r="1548" spans="1:14" s="3" customFormat="1" x14ac:dyDescent="0.3">
      <c r="A1548" s="124"/>
      <c r="B1548" s="124"/>
      <c r="C1548" s="134"/>
      <c r="D1548" s="134"/>
      <c r="E1548" s="134"/>
      <c r="F1548" s="134"/>
      <c r="G1548" s="134"/>
      <c r="H1548" s="134"/>
      <c r="I1548" s="134"/>
      <c r="J1548" s="134"/>
      <c r="K1548" s="134"/>
      <c r="L1548" s="134"/>
      <c r="M1548" s="134"/>
      <c r="N1548" s="134"/>
    </row>
    <row r="1549" spans="1:14" s="3" customFormat="1" x14ac:dyDescent="0.3">
      <c r="A1549" s="124"/>
      <c r="B1549" s="124"/>
      <c r="C1549" s="134"/>
      <c r="D1549" s="134"/>
      <c r="E1549" s="134"/>
      <c r="F1549" s="134"/>
      <c r="G1549" s="134"/>
      <c r="H1549" s="134"/>
      <c r="I1549" s="134"/>
      <c r="J1549" s="134"/>
      <c r="K1549" s="134"/>
      <c r="L1549" s="134"/>
      <c r="M1549" s="134"/>
      <c r="N1549" s="134"/>
    </row>
    <row r="1550" spans="1:14" s="3" customFormat="1" x14ac:dyDescent="0.3">
      <c r="A1550" s="4"/>
      <c r="B1550" s="4"/>
      <c r="C1550" s="57"/>
      <c r="D1550" s="57"/>
      <c r="E1550" s="57"/>
      <c r="F1550" s="57"/>
      <c r="G1550" s="57"/>
      <c r="H1550" s="57"/>
      <c r="I1550" s="57"/>
      <c r="J1550" s="57"/>
      <c r="K1550" s="57"/>
      <c r="L1550" s="57"/>
      <c r="M1550" s="57"/>
      <c r="N1550" s="57"/>
    </row>
    <row r="1551" spans="1:14" s="3" customFormat="1" x14ac:dyDescent="0.3">
      <c r="A1551" s="4"/>
      <c r="B1551" s="4"/>
      <c r="C1551" s="57"/>
      <c r="D1551" s="57"/>
      <c r="E1551" s="57"/>
      <c r="F1551" s="57"/>
      <c r="G1551" s="57"/>
      <c r="H1551" s="57"/>
      <c r="I1551" s="57"/>
      <c r="J1551" s="57"/>
      <c r="K1551" s="57"/>
      <c r="L1551" s="57"/>
      <c r="M1551" s="57"/>
      <c r="N1551" s="57"/>
    </row>
    <row r="1552" spans="1:14" s="3" customFormat="1" x14ac:dyDescent="0.3">
      <c r="A1552" s="4"/>
      <c r="B1552" s="4"/>
      <c r="C1552" s="57"/>
      <c r="D1552" s="57"/>
      <c r="E1552" s="57"/>
      <c r="F1552" s="57"/>
      <c r="G1552" s="57"/>
      <c r="H1552" s="57"/>
      <c r="I1552" s="57"/>
      <c r="J1552" s="57"/>
      <c r="K1552" s="57"/>
      <c r="L1552" s="57"/>
      <c r="M1552" s="57"/>
      <c r="N1552" s="57"/>
    </row>
    <row r="1553" spans="1:14" s="3" customFormat="1" x14ac:dyDescent="0.3">
      <c r="A1553" s="4"/>
      <c r="B1553" s="4"/>
      <c r="C1553" s="57"/>
      <c r="D1553" s="57"/>
      <c r="E1553" s="57"/>
      <c r="F1553" s="57"/>
      <c r="G1553" s="57"/>
      <c r="H1553" s="57"/>
      <c r="I1553" s="57"/>
      <c r="J1553" s="57"/>
      <c r="K1553" s="57"/>
      <c r="L1553" s="57"/>
      <c r="M1553" s="57"/>
      <c r="N1553" s="57"/>
    </row>
    <row r="1554" spans="1:14" s="3" customFormat="1" x14ac:dyDescent="0.3">
      <c r="A1554" s="4"/>
      <c r="B1554" s="4"/>
      <c r="C1554" s="57"/>
      <c r="D1554" s="57"/>
      <c r="E1554" s="57"/>
      <c r="F1554" s="57"/>
      <c r="G1554" s="57"/>
      <c r="H1554" s="57"/>
      <c r="I1554" s="57"/>
      <c r="J1554" s="57"/>
      <c r="K1554" s="57"/>
      <c r="L1554" s="57"/>
      <c r="M1554" s="57"/>
      <c r="N1554" s="57"/>
    </row>
    <row r="1555" spans="1:14" s="3" customFormat="1" x14ac:dyDescent="0.3">
      <c r="A1555" s="4"/>
      <c r="B1555" s="4"/>
      <c r="C1555" s="57"/>
      <c r="D1555" s="57"/>
      <c r="E1555" s="57"/>
      <c r="F1555" s="57"/>
      <c r="G1555" s="57"/>
      <c r="H1555" s="57"/>
      <c r="I1555" s="57"/>
      <c r="J1555" s="57"/>
      <c r="K1555" s="57"/>
      <c r="L1555" s="57"/>
      <c r="M1555" s="57"/>
      <c r="N1555" s="57"/>
    </row>
    <row r="1556" spans="1:14" s="3" customFormat="1" x14ac:dyDescent="0.3">
      <c r="A1556" s="9"/>
      <c r="B1556" s="21"/>
      <c r="C1556" s="135"/>
      <c r="D1556" s="135"/>
      <c r="E1556" s="135"/>
      <c r="F1556" s="135"/>
      <c r="G1556" s="135"/>
      <c r="H1556" s="135"/>
      <c r="I1556" s="135"/>
      <c r="J1556" s="135"/>
      <c r="K1556" s="135"/>
      <c r="L1556" s="135"/>
      <c r="M1556" s="135"/>
      <c r="N1556" s="135"/>
    </row>
    <row r="1557" spans="1:14" s="3" customFormat="1" x14ac:dyDescent="0.3"/>
    <row r="1558" spans="1:14" s="3" customFormat="1" x14ac:dyDescent="0.3">
      <c r="A1558" s="41"/>
      <c r="B1558" s="41"/>
      <c r="C1558" s="41"/>
      <c r="D1558" s="41"/>
    </row>
    <row r="1559" spans="1:14" s="3" customFormat="1" x14ac:dyDescent="0.3">
      <c r="A1559" s="32"/>
    </row>
    <row r="1560" spans="1:14" s="3" customFormat="1" ht="16.5" customHeight="1" x14ac:dyDescent="0.3">
      <c r="A1560" s="38"/>
      <c r="B1560" s="36"/>
      <c r="C1560" s="38"/>
      <c r="D1560" s="38"/>
      <c r="E1560" s="38"/>
      <c r="F1560" s="38"/>
      <c r="G1560" s="38"/>
      <c r="H1560" s="38"/>
      <c r="I1560" s="38"/>
      <c r="J1560" s="38"/>
      <c r="K1560" s="38"/>
      <c r="L1560" s="38"/>
      <c r="M1560" s="38"/>
      <c r="N1560" s="38"/>
    </row>
    <row r="1561" spans="1:14" s="3" customFormat="1" x14ac:dyDescent="0.3">
      <c r="A1561" s="124"/>
      <c r="B1561" s="124"/>
      <c r="C1561" s="136"/>
      <c r="D1561" s="136"/>
      <c r="E1561" s="136"/>
      <c r="H1561" s="137"/>
    </row>
    <row r="1562" spans="1:14" s="3" customFormat="1" x14ac:dyDescent="0.3">
      <c r="A1562" s="4"/>
      <c r="B1562" s="4"/>
      <c r="C1562" s="57"/>
      <c r="D1562" s="90"/>
      <c r="H1562" s="4"/>
    </row>
    <row r="1563" spans="1:14" s="3" customFormat="1" x14ac:dyDescent="0.3">
      <c r="A1563" s="4"/>
      <c r="B1563" s="4"/>
      <c r="C1563" s="57"/>
      <c r="D1563" s="90"/>
      <c r="H1563" s="4"/>
    </row>
    <row r="1564" spans="1:14" s="3" customFormat="1" x14ac:dyDescent="0.3">
      <c r="A1564" s="4"/>
      <c r="B1564" s="4"/>
      <c r="C1564" s="57"/>
      <c r="D1564" s="90"/>
      <c r="H1564" s="4"/>
    </row>
    <row r="1565" spans="1:14" s="3" customFormat="1" x14ac:dyDescent="0.3">
      <c r="A1565" s="4"/>
      <c r="B1565" s="4"/>
      <c r="C1565" s="57"/>
      <c r="D1565" s="90"/>
      <c r="H1565" s="4"/>
    </row>
    <row r="1566" spans="1:14" s="3" customFormat="1" x14ac:dyDescent="0.3">
      <c r="A1566" s="4"/>
      <c r="B1566" s="4"/>
      <c r="C1566" s="57"/>
      <c r="D1566" s="90"/>
      <c r="H1566" s="4"/>
    </row>
    <row r="1567" spans="1:14" s="3" customFormat="1" x14ac:dyDescent="0.3">
      <c r="A1567" s="4"/>
      <c r="B1567" s="4"/>
      <c r="C1567" s="57"/>
      <c r="D1567" s="90"/>
      <c r="H1567" s="4"/>
    </row>
    <row r="1568" spans="1:14" s="3" customFormat="1" x14ac:dyDescent="0.3">
      <c r="A1568" s="4"/>
      <c r="B1568" s="4"/>
      <c r="C1568" s="57"/>
      <c r="D1568" s="90"/>
      <c r="H1568" s="4"/>
    </row>
    <row r="1569" spans="1:14" s="3" customFormat="1" x14ac:dyDescent="0.3">
      <c r="A1569" s="4"/>
      <c r="B1569" s="4"/>
      <c r="C1569" s="57"/>
      <c r="D1569" s="90"/>
      <c r="H1569" s="4"/>
    </row>
    <row r="1570" spans="1:14" s="3" customFormat="1" x14ac:dyDescent="0.3">
      <c r="A1570" s="4"/>
      <c r="B1570" s="4"/>
      <c r="C1570" s="57"/>
      <c r="D1570" s="90"/>
      <c r="H1570" s="4"/>
    </row>
    <row r="1571" spans="1:14" s="3" customFormat="1" x14ac:dyDescent="0.3">
      <c r="A1571" s="4"/>
      <c r="B1571" s="4"/>
      <c r="C1571" s="57"/>
      <c r="D1571" s="90"/>
      <c r="H1571" s="4"/>
    </row>
    <row r="1572" spans="1:14" s="3" customFormat="1" x14ac:dyDescent="0.3">
      <c r="A1572" s="4"/>
      <c r="B1572" s="4"/>
      <c r="C1572" s="57"/>
      <c r="D1572" s="90"/>
      <c r="H1572" s="4"/>
    </row>
    <row r="1573" spans="1:14" s="3" customFormat="1" x14ac:dyDescent="0.3">
      <c r="A1573" s="4"/>
      <c r="B1573" s="4"/>
      <c r="C1573" s="57"/>
      <c r="D1573" s="90"/>
      <c r="H1573" s="4"/>
    </row>
    <row r="1574" spans="1:14" s="3" customFormat="1" x14ac:dyDescent="0.3">
      <c r="A1574" s="4"/>
      <c r="B1574" s="4"/>
      <c r="C1574" s="57"/>
      <c r="D1574" s="90"/>
      <c r="H1574" s="4"/>
    </row>
    <row r="1575" spans="1:14" s="3" customFormat="1" x14ac:dyDescent="0.3">
      <c r="A1575" s="4"/>
      <c r="B1575" s="4"/>
      <c r="C1575" s="57"/>
      <c r="D1575" s="90"/>
      <c r="H1575" s="4"/>
    </row>
    <row r="1576" spans="1:14" s="3" customFormat="1" x14ac:dyDescent="0.3">
      <c r="A1576" s="9"/>
      <c r="B1576" s="21"/>
      <c r="C1576" s="135"/>
      <c r="D1576" s="135"/>
      <c r="E1576" s="135"/>
      <c r="F1576" s="135"/>
      <c r="G1576" s="135"/>
      <c r="H1576" s="135"/>
      <c r="I1576" s="135"/>
      <c r="J1576" s="135"/>
      <c r="K1576" s="135"/>
      <c r="L1576" s="135"/>
      <c r="M1576" s="135"/>
      <c r="N1576" s="135"/>
    </row>
    <row r="1577" spans="1:14" s="3" customFormat="1" ht="28.5" customHeight="1" x14ac:dyDescent="0.3"/>
    <row r="1578" spans="1:14" s="3" customFormat="1" x14ac:dyDescent="0.3">
      <c r="A1578" s="36"/>
      <c r="B1578" s="38"/>
      <c r="C1578" s="38"/>
      <c r="D1578" s="38"/>
      <c r="E1578" s="38"/>
      <c r="F1578" s="38"/>
      <c r="G1578" s="38"/>
      <c r="H1578" s="38"/>
      <c r="I1578" s="38"/>
      <c r="J1578" s="38"/>
      <c r="K1578" s="38"/>
      <c r="L1578" s="38"/>
      <c r="M1578" s="38"/>
      <c r="N1578" s="38"/>
    </row>
    <row r="1579" spans="1:14" s="3" customFormat="1" x14ac:dyDescent="0.3">
      <c r="A1579" s="124"/>
      <c r="B1579" s="124"/>
      <c r="C1579" s="72"/>
      <c r="D1579" s="72"/>
      <c r="E1579" s="72"/>
    </row>
    <row r="1580" spans="1:14" s="3" customFormat="1" x14ac:dyDescent="0.3">
      <c r="A1580" s="124"/>
      <c r="B1580" s="124"/>
      <c r="C1580" s="72"/>
      <c r="D1580" s="72"/>
      <c r="E1580" s="72"/>
    </row>
    <row r="1581" spans="1:14" s="3" customFormat="1" x14ac:dyDescent="0.3">
      <c r="A1581" s="124"/>
      <c r="B1581" s="124"/>
      <c r="C1581" s="72"/>
      <c r="D1581" s="72"/>
      <c r="E1581" s="72"/>
    </row>
    <row r="1582" spans="1:14" s="3" customFormat="1" x14ac:dyDescent="0.3">
      <c r="A1582" s="124"/>
      <c r="B1582" s="124"/>
      <c r="C1582" s="72"/>
      <c r="D1582" s="72"/>
      <c r="E1582" s="72"/>
    </row>
    <row r="1583" spans="1:14" s="3" customFormat="1" x14ac:dyDescent="0.3">
      <c r="A1583" s="124"/>
      <c r="B1583" s="124"/>
      <c r="C1583" s="72"/>
      <c r="D1583" s="72"/>
      <c r="E1583" s="72"/>
    </row>
    <row r="1584" spans="1:14" s="3" customFormat="1" x14ac:dyDescent="0.3">
      <c r="A1584" s="124"/>
      <c r="B1584" s="124"/>
      <c r="C1584" s="72"/>
      <c r="D1584" s="72"/>
      <c r="E1584" s="72"/>
    </row>
    <row r="1585" spans="1:15" s="3" customFormat="1" x14ac:dyDescent="0.3">
      <c r="A1585" s="124"/>
      <c r="B1585" s="124"/>
      <c r="C1585" s="72"/>
      <c r="D1585" s="72"/>
      <c r="E1585" s="72"/>
    </row>
    <row r="1586" spans="1:15" s="3" customFormat="1" x14ac:dyDescent="0.3">
      <c r="A1586" s="124"/>
      <c r="B1586" s="124"/>
      <c r="C1586" s="72"/>
      <c r="D1586" s="72"/>
      <c r="E1586" s="72"/>
    </row>
    <row r="1587" spans="1:15" s="3" customFormat="1" x14ac:dyDescent="0.3">
      <c r="A1587" s="124"/>
      <c r="B1587" s="124"/>
      <c r="C1587" s="72"/>
      <c r="D1587" s="72"/>
      <c r="E1587" s="72"/>
    </row>
    <row r="1588" spans="1:15" s="3" customFormat="1" x14ac:dyDescent="0.3">
      <c r="A1588" s="124"/>
      <c r="B1588" s="124"/>
      <c r="C1588" s="72"/>
      <c r="D1588" s="72"/>
      <c r="E1588" s="72"/>
    </row>
    <row r="1589" spans="1:15" s="3" customFormat="1" x14ac:dyDescent="0.3">
      <c r="A1589" s="4"/>
      <c r="B1589" s="4"/>
      <c r="C1589" s="57"/>
      <c r="D1589" s="90"/>
    </row>
    <row r="1590" spans="1:15" s="3" customFormat="1" x14ac:dyDescent="0.3">
      <c r="A1590" s="4"/>
      <c r="B1590" s="4"/>
      <c r="C1590" s="57"/>
      <c r="D1590" s="90"/>
    </row>
    <row r="1591" spans="1:15" s="3" customFormat="1" x14ac:dyDescent="0.3">
      <c r="A1591" s="4"/>
      <c r="B1591" s="4"/>
      <c r="C1591" s="57"/>
      <c r="D1591" s="90"/>
    </row>
    <row r="1592" spans="1:15" s="3" customFormat="1" x14ac:dyDescent="0.3">
      <c r="A1592" s="4"/>
      <c r="B1592" s="4"/>
      <c r="C1592" s="57"/>
      <c r="D1592" s="90"/>
    </row>
    <row r="1593" spans="1:15" s="3" customFormat="1" x14ac:dyDescent="0.3">
      <c r="A1593" s="4"/>
      <c r="B1593" s="4"/>
      <c r="C1593" s="57"/>
      <c r="D1593" s="90"/>
    </row>
    <row r="1594" spans="1:15" s="3" customFormat="1" x14ac:dyDescent="0.3">
      <c r="A1594" s="9"/>
      <c r="B1594" s="21"/>
      <c r="C1594" s="135"/>
      <c r="D1594" s="135"/>
      <c r="E1594" s="135"/>
      <c r="F1594" s="135"/>
      <c r="G1594" s="135"/>
      <c r="H1594" s="135"/>
      <c r="I1594" s="135"/>
      <c r="J1594" s="135"/>
      <c r="K1594" s="135"/>
      <c r="L1594" s="135"/>
      <c r="M1594" s="135"/>
      <c r="N1594" s="135"/>
    </row>
    <row r="1595" spans="1:15" s="3" customFormat="1" x14ac:dyDescent="0.3"/>
    <row r="1596" spans="1:15" s="3" customFormat="1" x14ac:dyDescent="0.3">
      <c r="A1596" s="21"/>
    </row>
    <row r="1597" spans="1:15" s="3" customFormat="1" x14ac:dyDescent="0.3">
      <c r="A1597" s="32"/>
    </row>
    <row r="1598" spans="1:15" s="3" customFormat="1" x14ac:dyDescent="0.3">
      <c r="A1598" s="75"/>
      <c r="B1598" s="75"/>
      <c r="C1598" s="38"/>
      <c r="D1598" s="38"/>
      <c r="E1598" s="38"/>
      <c r="F1598" s="38"/>
      <c r="G1598" s="38"/>
      <c r="H1598" s="38"/>
      <c r="I1598" s="38"/>
      <c r="J1598" s="38"/>
      <c r="K1598" s="38"/>
      <c r="L1598" s="38"/>
      <c r="M1598" s="38"/>
      <c r="N1598" s="38"/>
      <c r="O1598" s="38"/>
    </row>
    <row r="1599" spans="1:15" s="3" customFormat="1" x14ac:dyDescent="0.3">
      <c r="A1599" s="132"/>
      <c r="B1599" s="38"/>
      <c r="D1599" s="72"/>
      <c r="E1599" s="72"/>
      <c r="F1599" s="72"/>
    </row>
    <row r="1600" spans="1:15" s="3" customFormat="1" x14ac:dyDescent="0.3">
      <c r="A1600" s="132"/>
      <c r="B1600" s="38"/>
      <c r="D1600" s="72"/>
      <c r="E1600" s="72"/>
      <c r="F1600" s="72"/>
    </row>
    <row r="1601" spans="1:15" s="3" customFormat="1" x14ac:dyDescent="0.3">
      <c r="A1601" s="132"/>
      <c r="B1601" s="38"/>
      <c r="D1601" s="72"/>
      <c r="E1601" s="72"/>
      <c r="F1601" s="72"/>
    </row>
    <row r="1602" spans="1:15" s="3" customFormat="1" x14ac:dyDescent="0.3">
      <c r="A1602" s="132"/>
      <c r="B1602" s="38"/>
      <c r="D1602" s="72"/>
      <c r="E1602" s="72"/>
      <c r="F1602" s="72"/>
    </row>
    <row r="1603" spans="1:15" s="3" customFormat="1" x14ac:dyDescent="0.3">
      <c r="A1603" s="132"/>
      <c r="B1603" s="38"/>
      <c r="D1603" s="72"/>
      <c r="E1603" s="72"/>
      <c r="F1603" s="72"/>
    </row>
    <row r="1604" spans="1:15" s="3" customFormat="1" x14ac:dyDescent="0.3">
      <c r="A1604" s="132"/>
      <c r="B1604" s="38"/>
      <c r="D1604" s="72"/>
      <c r="E1604" s="72"/>
      <c r="F1604" s="72"/>
    </row>
    <row r="1605" spans="1:15" s="3" customFormat="1" x14ac:dyDescent="0.3">
      <c r="A1605" s="132"/>
      <c r="B1605" s="38"/>
      <c r="D1605" s="72"/>
      <c r="E1605" s="72"/>
      <c r="F1605" s="72"/>
    </row>
    <row r="1606" spans="1:15" s="3" customFormat="1" x14ac:dyDescent="0.3">
      <c r="A1606" s="132"/>
      <c r="B1606" s="38"/>
      <c r="D1606" s="72"/>
      <c r="E1606" s="72"/>
      <c r="F1606" s="72"/>
    </row>
    <row r="1607" spans="1:15" s="3" customFormat="1" x14ac:dyDescent="0.3">
      <c r="A1607" s="132"/>
      <c r="B1607" s="38"/>
      <c r="D1607" s="72"/>
      <c r="E1607" s="72"/>
      <c r="F1607" s="72"/>
    </row>
    <row r="1608" spans="1:15" s="3" customFormat="1" x14ac:dyDescent="0.3">
      <c r="A1608" s="132"/>
      <c r="B1608" s="38"/>
      <c r="D1608" s="72"/>
      <c r="E1608" s="72"/>
      <c r="F1608" s="72"/>
    </row>
    <row r="1609" spans="1:15" s="3" customFormat="1" x14ac:dyDescent="0.3">
      <c r="A1609" s="132"/>
      <c r="B1609" s="38"/>
      <c r="D1609" s="57"/>
      <c r="E1609" s="90"/>
    </row>
    <row r="1610" spans="1:15" s="3" customFormat="1" x14ac:dyDescent="0.3">
      <c r="A1610" s="38"/>
      <c r="B1610" s="38"/>
    </row>
    <row r="1611" spans="1:15" s="3" customFormat="1" x14ac:dyDescent="0.3">
      <c r="A1611" s="21"/>
    </row>
    <row r="1612" spans="1:15" s="3" customFormat="1" x14ac:dyDescent="0.3">
      <c r="A1612" s="21"/>
    </row>
    <row r="1613" spans="1:15" s="3" customFormat="1" x14ac:dyDescent="0.3">
      <c r="A1613" s="38"/>
      <c r="B1613" s="38"/>
      <c r="C1613" s="38"/>
      <c r="D1613" s="38"/>
      <c r="E1613" s="38"/>
      <c r="F1613" s="38"/>
      <c r="G1613" s="38"/>
      <c r="H1613" s="38"/>
      <c r="I1613" s="38"/>
      <c r="J1613" s="38"/>
      <c r="K1613" s="38"/>
      <c r="L1613" s="38"/>
      <c r="M1613" s="38"/>
      <c r="N1613" s="38"/>
      <c r="O1613" s="38"/>
    </row>
    <row r="1614" spans="1:15" s="3" customFormat="1" ht="33" customHeight="1" x14ac:dyDescent="0.3">
      <c r="A1614" s="19"/>
      <c r="C1614" s="72"/>
      <c r="D1614" s="72"/>
      <c r="E1614" s="72"/>
    </row>
    <row r="1615" spans="1:15" s="3" customFormat="1" ht="15.75" customHeight="1" x14ac:dyDescent="0.3">
      <c r="A1615" s="19"/>
    </row>
    <row r="1616" spans="1:15" s="3" customFormat="1" ht="15.75" customHeight="1" x14ac:dyDescent="0.3">
      <c r="A1616" s="32"/>
    </row>
    <row r="1617" spans="1:13" s="3" customFormat="1" ht="15.75" customHeight="1" x14ac:dyDescent="0.3">
      <c r="A1617" s="32"/>
    </row>
    <row r="1618" spans="1:13" s="3" customFormat="1" ht="15.75" customHeight="1" x14ac:dyDescent="0.3">
      <c r="A1618" s="32"/>
    </row>
    <row r="1619" spans="1:13" s="3" customFormat="1" ht="15.75" customHeight="1" x14ac:dyDescent="0.3">
      <c r="A1619" s="32"/>
    </row>
    <row r="1620" spans="1:13" s="3" customFormat="1" ht="15.75" customHeight="1" x14ac:dyDescent="0.3">
      <c r="A1620" s="32"/>
    </row>
    <row r="1621" spans="1:13" s="3" customFormat="1" ht="15.75" customHeight="1" x14ac:dyDescent="0.3">
      <c r="A1621" s="32"/>
    </row>
    <row r="1622" spans="1:13" s="3" customFormat="1" ht="15.75" customHeight="1" x14ac:dyDescent="0.3">
      <c r="A1622" s="32"/>
    </row>
    <row r="1623" spans="1:13" s="3" customFormat="1" ht="15.75" customHeight="1" x14ac:dyDescent="0.3">
      <c r="A1623" s="32"/>
    </row>
    <row r="1624" spans="1:13" s="3" customFormat="1" ht="15.75" customHeight="1" x14ac:dyDescent="0.3">
      <c r="A1624" s="32"/>
    </row>
    <row r="1625" spans="1:13" s="3" customFormat="1" ht="15.75" customHeight="1" x14ac:dyDescent="0.3">
      <c r="A1625" s="32"/>
    </row>
    <row r="1626" spans="1:13" s="3" customFormat="1" ht="15.75" customHeight="1" x14ac:dyDescent="0.3">
      <c r="A1626" s="32"/>
    </row>
    <row r="1627" spans="1:13" s="3" customFormat="1" ht="15.75" customHeight="1" x14ac:dyDescent="0.3">
      <c r="A1627" s="32"/>
    </row>
    <row r="1628" spans="1:13" s="3" customFormat="1" ht="15.75" customHeight="1" x14ac:dyDescent="0.3">
      <c r="A1628" s="32"/>
    </row>
    <row r="1629" spans="1:13" s="3" customFormat="1" x14ac:dyDescent="0.3">
      <c r="A1629" s="32"/>
    </row>
    <row r="1630" spans="1:13" s="3" customFormat="1" x14ac:dyDescent="0.3">
      <c r="A1630" s="21"/>
      <c r="B1630" s="21"/>
      <c r="C1630" s="21"/>
      <c r="D1630" s="21"/>
    </row>
    <row r="1631" spans="1:13" s="3" customFormat="1" x14ac:dyDescent="0.3"/>
    <row r="1632" spans="1:13" s="3" customFormat="1" x14ac:dyDescent="0.3">
      <c r="A1632" s="36"/>
      <c r="B1632" s="38"/>
      <c r="C1632" s="38"/>
      <c r="D1632" s="38"/>
      <c r="E1632" s="38"/>
      <c r="F1632" s="38"/>
      <c r="G1632" s="38"/>
      <c r="H1632" s="38"/>
      <c r="I1632" s="38"/>
      <c r="J1632" s="38"/>
      <c r="K1632" s="38"/>
      <c r="L1632" s="38"/>
      <c r="M1632" s="38"/>
    </row>
    <row r="1633" spans="1:13" s="3" customFormat="1" x14ac:dyDescent="0.3">
      <c r="A1633" s="19"/>
      <c r="C1633" s="72"/>
      <c r="D1633" s="72"/>
      <c r="E1633" s="72"/>
    </row>
    <row r="1634" spans="1:13" s="3" customFormat="1" x14ac:dyDescent="0.3">
      <c r="A1634" s="19"/>
    </row>
    <row r="1635" spans="1:13" s="3" customFormat="1" x14ac:dyDescent="0.3">
      <c r="A1635" s="32"/>
    </row>
    <row r="1636" spans="1:13" s="3" customFormat="1" x14ac:dyDescent="0.3">
      <c r="A1636" s="32"/>
    </row>
    <row r="1637" spans="1:13" s="3" customFormat="1" x14ac:dyDescent="0.3">
      <c r="A1637" s="32"/>
    </row>
    <row r="1638" spans="1:13" s="3" customFormat="1" x14ac:dyDescent="0.3">
      <c r="A1638" s="32"/>
    </row>
    <row r="1639" spans="1:13" s="3" customFormat="1" x14ac:dyDescent="0.3">
      <c r="A1639" s="32"/>
    </row>
    <row r="1640" spans="1:13" s="3" customFormat="1" x14ac:dyDescent="0.3">
      <c r="A1640" s="32"/>
    </row>
    <row r="1641" spans="1:13" s="3" customFormat="1" x14ac:dyDescent="0.3">
      <c r="A1641" s="32"/>
    </row>
    <row r="1642" spans="1:13" s="3" customFormat="1" x14ac:dyDescent="0.3">
      <c r="A1642" s="32"/>
    </row>
    <row r="1643" spans="1:13" s="3" customFormat="1" x14ac:dyDescent="0.3">
      <c r="A1643" s="32"/>
    </row>
    <row r="1644" spans="1:13" s="3" customFormat="1" x14ac:dyDescent="0.3">
      <c r="A1644" s="32"/>
    </row>
    <row r="1645" spans="1:13" s="3" customFormat="1" x14ac:dyDescent="0.3">
      <c r="A1645" s="32"/>
    </row>
    <row r="1646" spans="1:13" s="3" customFormat="1" x14ac:dyDescent="0.3">
      <c r="A1646" s="32"/>
    </row>
    <row r="1647" spans="1:13" s="3" customFormat="1" x14ac:dyDescent="0.3">
      <c r="A1647" s="32"/>
    </row>
    <row r="1648" spans="1:13" s="3" customFormat="1" x14ac:dyDescent="0.3">
      <c r="A1648" s="21"/>
      <c r="B1648" s="135"/>
      <c r="C1648" s="135"/>
      <c r="D1648" s="135"/>
      <c r="E1648" s="135"/>
      <c r="F1648" s="135"/>
      <c r="G1648" s="135"/>
      <c r="H1648" s="135"/>
      <c r="I1648" s="135"/>
      <c r="J1648" s="135"/>
      <c r="K1648" s="135"/>
      <c r="L1648" s="135"/>
      <c r="M1648" s="135"/>
    </row>
    <row r="1649" spans="1:12" x14ac:dyDescent="0.3">
      <c r="A1649" s="32"/>
      <c r="B1649" s="57"/>
      <c r="C1649" s="57"/>
      <c r="D1649" s="57"/>
      <c r="E1649" s="57"/>
      <c r="F1649" s="57"/>
      <c r="G1649" s="3"/>
      <c r="L1649" s="3"/>
    </row>
    <row r="1650" spans="1:12" ht="20.25" x14ac:dyDescent="0.3">
      <c r="A1650" s="28"/>
      <c r="B1650" s="28"/>
      <c r="C1650" s="28"/>
      <c r="D1650" s="28"/>
    </row>
    <row r="1651" spans="1:12" ht="43.5" customHeight="1" x14ac:dyDescent="0.3">
      <c r="A1651" s="1"/>
      <c r="B1651" s="1"/>
      <c r="C1651" s="1"/>
      <c r="D1651" s="1"/>
    </row>
    <row r="1652" spans="1:12" x14ac:dyDescent="0.3">
      <c r="A1652" s="1"/>
      <c r="B1652" s="1"/>
      <c r="C1652" s="1"/>
      <c r="D1652" s="1"/>
    </row>
    <row r="1653" spans="1:12" x14ac:dyDescent="0.3">
      <c r="A1653" s="1"/>
      <c r="B1653" s="1"/>
      <c r="C1653" s="1"/>
      <c r="D1653" s="1"/>
    </row>
    <row r="1654" spans="1:12" x14ac:dyDescent="0.3">
      <c r="A1654" s="1"/>
      <c r="B1654" s="1"/>
      <c r="C1654" s="1"/>
      <c r="D1654" s="1"/>
    </row>
    <row r="1655" spans="1:12" x14ac:dyDescent="0.3">
      <c r="A1655" s="1"/>
      <c r="B1655" s="1"/>
      <c r="C1655" s="1"/>
      <c r="D1655" s="1"/>
    </row>
    <row r="1656" spans="1:12" x14ac:dyDescent="0.3">
      <c r="A1656" s="1"/>
      <c r="B1656" s="1"/>
      <c r="C1656" s="1"/>
      <c r="D1656" s="1"/>
    </row>
    <row r="1657" spans="1:12" x14ac:dyDescent="0.3">
      <c r="A1657" s="1"/>
      <c r="B1657" s="1"/>
      <c r="C1657" s="1"/>
      <c r="D1657" s="1"/>
    </row>
    <row r="1658" spans="1:12" x14ac:dyDescent="0.3">
      <c r="A1658" s="1"/>
      <c r="B1658" s="1"/>
      <c r="C1658" s="1"/>
      <c r="D1658" s="1"/>
    </row>
    <row r="1659" spans="1:12" x14ac:dyDescent="0.3">
      <c r="A1659" s="1"/>
      <c r="B1659" s="1"/>
      <c r="C1659" s="1"/>
      <c r="D1659" s="1"/>
    </row>
    <row r="1660" spans="1:12" x14ac:dyDescent="0.3">
      <c r="A1660" s="1"/>
      <c r="B1660" s="1"/>
      <c r="C1660" s="1"/>
      <c r="D1660" s="1"/>
    </row>
    <row r="1661" spans="1:12" x14ac:dyDescent="0.3">
      <c r="A1661" s="1"/>
      <c r="B1661" s="1"/>
      <c r="C1661" s="1"/>
      <c r="D1661" s="1"/>
    </row>
    <row r="1662" spans="1:12" x14ac:dyDescent="0.3">
      <c r="A1662" s="1"/>
      <c r="B1662" s="1"/>
      <c r="C1662" s="1"/>
      <c r="D1662" s="1"/>
    </row>
    <row r="1663" spans="1:12" x14ac:dyDescent="0.3">
      <c r="A1663" s="1"/>
      <c r="B1663" s="1"/>
      <c r="C1663" s="1"/>
      <c r="D1663" s="1"/>
    </row>
    <row r="1664" spans="1:12" x14ac:dyDescent="0.3">
      <c r="A1664" s="1"/>
      <c r="B1664" s="1"/>
      <c r="C1664" s="1"/>
      <c r="D1664" s="1"/>
    </row>
    <row r="1665" spans="1:4" x14ac:dyDescent="0.3">
      <c r="A1665" s="1"/>
      <c r="B1665" s="1"/>
      <c r="C1665" s="1"/>
      <c r="D1665" s="1"/>
    </row>
    <row r="1666" spans="1:4" x14ac:dyDescent="0.3">
      <c r="A1666" s="1"/>
      <c r="B1666" s="1"/>
      <c r="C1666" s="1"/>
      <c r="D1666" s="1"/>
    </row>
    <row r="1667" spans="1:4" x14ac:dyDescent="0.3">
      <c r="A1667" s="1"/>
      <c r="B1667" s="1"/>
      <c r="C1667" s="1"/>
      <c r="D1667" s="1"/>
    </row>
    <row r="1668" spans="1:4" x14ac:dyDescent="0.3">
      <c r="A1668" s="1"/>
      <c r="B1668" s="1"/>
      <c r="C1668" s="1"/>
      <c r="D1668" s="1"/>
    </row>
    <row r="1669" spans="1:4" x14ac:dyDescent="0.3">
      <c r="A1669" s="1"/>
      <c r="B1669" s="1"/>
      <c r="C1669" s="1"/>
      <c r="D1669" s="1"/>
    </row>
    <row r="1670" spans="1:4" x14ac:dyDescent="0.3">
      <c r="A1670" s="1"/>
      <c r="B1670" s="1"/>
      <c r="C1670" s="1"/>
      <c r="D1670" s="1"/>
    </row>
    <row r="1671" spans="1:4" x14ac:dyDescent="0.3">
      <c r="A1671" s="1"/>
      <c r="B1671" s="1"/>
      <c r="C1671" s="1"/>
      <c r="D1671" s="1"/>
    </row>
    <row r="1672" spans="1:4" x14ac:dyDescent="0.3">
      <c r="A1672" s="1"/>
      <c r="B1672" s="1"/>
      <c r="C1672" s="1"/>
      <c r="D1672" s="1"/>
    </row>
    <row r="1673" spans="1:4" x14ac:dyDescent="0.3">
      <c r="A1673" s="1"/>
      <c r="B1673" s="1"/>
      <c r="C1673" s="1"/>
      <c r="D1673" s="1"/>
    </row>
    <row r="1674" spans="1:4" x14ac:dyDescent="0.3">
      <c r="A1674" s="1"/>
      <c r="B1674" s="1"/>
      <c r="C1674" s="1"/>
      <c r="D1674" s="1"/>
    </row>
    <row r="1675" spans="1:4" x14ac:dyDescent="0.3">
      <c r="A1675" s="1"/>
      <c r="B1675" s="1"/>
      <c r="C1675" s="1"/>
      <c r="D1675" s="1"/>
    </row>
    <row r="1676" spans="1:4" x14ac:dyDescent="0.3">
      <c r="A1676" s="1"/>
      <c r="B1676" s="1"/>
      <c r="C1676" s="1"/>
      <c r="D1676" s="1"/>
    </row>
    <row r="1677" spans="1:4" x14ac:dyDescent="0.3">
      <c r="A1677" s="1"/>
      <c r="B1677" s="1"/>
      <c r="C1677" s="1"/>
      <c r="D1677" s="1"/>
    </row>
    <row r="1678" spans="1:4" x14ac:dyDescent="0.3">
      <c r="A1678" s="1"/>
      <c r="B1678" s="1"/>
      <c r="C1678" s="1"/>
      <c r="D1678" s="1"/>
    </row>
    <row r="1679" spans="1:4" x14ac:dyDescent="0.3">
      <c r="A1679" s="1"/>
      <c r="B1679" s="1"/>
      <c r="C1679" s="1"/>
      <c r="D1679" s="1"/>
    </row>
    <row r="1680" spans="1:4" x14ac:dyDescent="0.3">
      <c r="A1680" s="1"/>
      <c r="B1680" s="1"/>
      <c r="C1680" s="1"/>
      <c r="D1680" s="1"/>
    </row>
    <row r="1681" spans="1:4" x14ac:dyDescent="0.3">
      <c r="A1681" s="1"/>
      <c r="B1681" s="1"/>
      <c r="C1681" s="1"/>
      <c r="D1681" s="1"/>
    </row>
    <row r="1682" spans="1:4" x14ac:dyDescent="0.3">
      <c r="A1682" s="1"/>
      <c r="B1682" s="1"/>
      <c r="C1682" s="1"/>
      <c r="D1682" s="1"/>
    </row>
    <row r="1683" spans="1:4" x14ac:dyDescent="0.3">
      <c r="A1683" s="1"/>
      <c r="B1683" s="1"/>
      <c r="C1683" s="1"/>
      <c r="D1683" s="1"/>
    </row>
    <row r="1684" spans="1:4" x14ac:dyDescent="0.3">
      <c r="A1684" s="1"/>
      <c r="B1684" s="1"/>
      <c r="C1684" s="1"/>
      <c r="D1684" s="1"/>
    </row>
    <row r="1685" spans="1:4" x14ac:dyDescent="0.3">
      <c r="A1685" s="1"/>
      <c r="B1685" s="1"/>
      <c r="C1685" s="1"/>
      <c r="D1685" s="1"/>
    </row>
    <row r="1686" spans="1:4" x14ac:dyDescent="0.3">
      <c r="A1686" s="1"/>
      <c r="B1686" s="1"/>
      <c r="C1686" s="1"/>
      <c r="D1686" s="1"/>
    </row>
    <row r="1687" spans="1:4" x14ac:dyDescent="0.3">
      <c r="A1687" s="1"/>
      <c r="B1687" s="1"/>
      <c r="C1687" s="1"/>
      <c r="D1687" s="1"/>
    </row>
    <row r="1688" spans="1:4" x14ac:dyDescent="0.3">
      <c r="A1688" s="1"/>
      <c r="B1688" s="1"/>
      <c r="C1688" s="1"/>
      <c r="D1688" s="1"/>
    </row>
    <row r="1689" spans="1:4" x14ac:dyDescent="0.3">
      <c r="A1689" s="1"/>
      <c r="B1689" s="1"/>
      <c r="C1689" s="1"/>
      <c r="D1689" s="1"/>
    </row>
    <row r="1690" spans="1:4" x14ac:dyDescent="0.3">
      <c r="A1690" s="1"/>
      <c r="B1690" s="1"/>
      <c r="C1690" s="1"/>
      <c r="D1690" s="1"/>
    </row>
    <row r="1691" spans="1:4" x14ac:dyDescent="0.3">
      <c r="A1691" s="1"/>
      <c r="B1691" s="1"/>
      <c r="C1691" s="1"/>
      <c r="D1691" s="1"/>
    </row>
    <row r="1692" spans="1:4" x14ac:dyDescent="0.3">
      <c r="A1692" s="1"/>
      <c r="B1692" s="1"/>
      <c r="C1692" s="1"/>
      <c r="D1692" s="1"/>
    </row>
    <row r="1693" spans="1:4" x14ac:dyDescent="0.3">
      <c r="A1693" s="1"/>
      <c r="B1693" s="1"/>
      <c r="C1693" s="1"/>
      <c r="D1693" s="1"/>
    </row>
    <row r="1694" spans="1:4" x14ac:dyDescent="0.3">
      <c r="A1694" s="1"/>
      <c r="B1694" s="1"/>
      <c r="C1694" s="1"/>
      <c r="D1694" s="1"/>
    </row>
    <row r="1695" spans="1:4" x14ac:dyDescent="0.3">
      <c r="A1695" s="1"/>
      <c r="B1695" s="1"/>
      <c r="C1695" s="1"/>
      <c r="D1695" s="1"/>
    </row>
    <row r="1696" spans="1:4" x14ac:dyDescent="0.3">
      <c r="A1696" s="1"/>
      <c r="B1696" s="1"/>
      <c r="C1696" s="1"/>
      <c r="D1696" s="1"/>
    </row>
    <row r="1697" spans="1:4" x14ac:dyDescent="0.3">
      <c r="A1697" s="1"/>
      <c r="B1697" s="1"/>
      <c r="C1697" s="1"/>
      <c r="D1697" s="1"/>
    </row>
    <row r="1698" spans="1:4" x14ac:dyDescent="0.3">
      <c r="A1698" s="1"/>
      <c r="B1698" s="1"/>
      <c r="C1698" s="1"/>
      <c r="D1698" s="1"/>
    </row>
    <row r="1699" spans="1:4" x14ac:dyDescent="0.3">
      <c r="A1699" s="1"/>
      <c r="B1699" s="1"/>
      <c r="C1699" s="1"/>
      <c r="D1699" s="1"/>
    </row>
    <row r="1700" spans="1:4" x14ac:dyDescent="0.3">
      <c r="A1700" s="1"/>
      <c r="B1700" s="1"/>
      <c r="C1700" s="1"/>
      <c r="D1700" s="1"/>
    </row>
    <row r="1701" spans="1:4" x14ac:dyDescent="0.3">
      <c r="A1701" s="1"/>
      <c r="B1701" s="1"/>
      <c r="C1701" s="1"/>
      <c r="D1701" s="1"/>
    </row>
    <row r="1702" spans="1:4" x14ac:dyDescent="0.3">
      <c r="A1702" s="1"/>
      <c r="B1702" s="1"/>
      <c r="C1702" s="1"/>
      <c r="D1702" s="1"/>
    </row>
    <row r="1703" spans="1:4" x14ac:dyDescent="0.3">
      <c r="A1703" s="1"/>
      <c r="B1703" s="1"/>
      <c r="C1703" s="1"/>
      <c r="D1703" s="1"/>
    </row>
    <row r="1704" spans="1:4" x14ac:dyDescent="0.3">
      <c r="A1704" s="1"/>
      <c r="B1704" s="1"/>
      <c r="C1704" s="1"/>
      <c r="D1704" s="1"/>
    </row>
    <row r="1705" spans="1:4" x14ac:dyDescent="0.3">
      <c r="A1705" s="1"/>
      <c r="B1705" s="1"/>
      <c r="C1705" s="1"/>
      <c r="D1705" s="1"/>
    </row>
    <row r="1706" spans="1:4" x14ac:dyDescent="0.3">
      <c r="A1706" s="1"/>
      <c r="B1706" s="1"/>
      <c r="C1706" s="1"/>
      <c r="D1706" s="1"/>
    </row>
    <row r="1707" spans="1:4" x14ac:dyDescent="0.3">
      <c r="A1707" s="1"/>
      <c r="B1707" s="1"/>
      <c r="C1707" s="1"/>
      <c r="D1707" s="1"/>
    </row>
    <row r="1708" spans="1:4" x14ac:dyDescent="0.3">
      <c r="A1708" s="1"/>
      <c r="B1708" s="1"/>
      <c r="C1708" s="1"/>
      <c r="D1708" s="1"/>
    </row>
    <row r="1709" spans="1:4" x14ac:dyDescent="0.3">
      <c r="A1709" s="1"/>
      <c r="B1709" s="1"/>
      <c r="C1709" s="1"/>
      <c r="D1709" s="1"/>
    </row>
    <row r="1710" spans="1:4" x14ac:dyDescent="0.3">
      <c r="A1710" s="1"/>
      <c r="B1710" s="1"/>
      <c r="C1710" s="1"/>
      <c r="D1710" s="1"/>
    </row>
    <row r="1711" spans="1:4" x14ac:dyDescent="0.3">
      <c r="A1711" s="1"/>
      <c r="B1711" s="1"/>
      <c r="C1711" s="1"/>
      <c r="D1711" s="1"/>
    </row>
    <row r="1712" spans="1:4" x14ac:dyDescent="0.3">
      <c r="A1712" s="1"/>
      <c r="B1712" s="1"/>
      <c r="C1712" s="1"/>
      <c r="D1712" s="1"/>
    </row>
    <row r="1713" spans="1:4" x14ac:dyDescent="0.3">
      <c r="A1713" s="1"/>
      <c r="B1713" s="1"/>
      <c r="C1713" s="1"/>
      <c r="D1713" s="1"/>
    </row>
    <row r="1714" spans="1:4" x14ac:dyDescent="0.3">
      <c r="A1714" s="1"/>
      <c r="B1714" s="1"/>
      <c r="C1714" s="1"/>
      <c r="D1714" s="1"/>
    </row>
    <row r="1715" spans="1:4" x14ac:dyDescent="0.3">
      <c r="A1715" s="1"/>
      <c r="B1715" s="1"/>
      <c r="C1715" s="1"/>
      <c r="D1715" s="1"/>
    </row>
    <row r="1716" spans="1:4" x14ac:dyDescent="0.3">
      <c r="A1716" s="1"/>
      <c r="B1716" s="1"/>
      <c r="C1716" s="1"/>
      <c r="D1716" s="1"/>
    </row>
    <row r="1717" spans="1:4" x14ac:dyDescent="0.3">
      <c r="A1717" s="1"/>
      <c r="B1717" s="1"/>
      <c r="C1717" s="1"/>
      <c r="D1717" s="1"/>
    </row>
    <row r="1718" spans="1:4" x14ac:dyDescent="0.3">
      <c r="A1718" s="1"/>
      <c r="B1718" s="1"/>
      <c r="C1718" s="1"/>
      <c r="D1718" s="1"/>
    </row>
    <row r="1719" spans="1:4" x14ac:dyDescent="0.3">
      <c r="A1719" s="1"/>
      <c r="B1719" s="1"/>
      <c r="C1719" s="1"/>
      <c r="D1719" s="1"/>
    </row>
    <row r="1720" spans="1:4" x14ac:dyDescent="0.3">
      <c r="A1720" s="1"/>
      <c r="B1720" s="1"/>
      <c r="C1720" s="1"/>
      <c r="D1720" s="1"/>
    </row>
    <row r="1721" spans="1:4" x14ac:dyDescent="0.3">
      <c r="A1721" s="1"/>
      <c r="B1721" s="1"/>
      <c r="C1721" s="1"/>
      <c r="D1721" s="1"/>
    </row>
    <row r="1722" spans="1:4" x14ac:dyDescent="0.3">
      <c r="A1722" s="1"/>
      <c r="B1722" s="1"/>
      <c r="C1722" s="1"/>
      <c r="D1722" s="1"/>
    </row>
    <row r="1723" spans="1:4" x14ac:dyDescent="0.3">
      <c r="A1723" s="1"/>
      <c r="B1723" s="1"/>
      <c r="C1723" s="1"/>
      <c r="D1723" s="1"/>
    </row>
    <row r="1724" spans="1:4" x14ac:dyDescent="0.3">
      <c r="A1724" s="1"/>
      <c r="B1724" s="1"/>
      <c r="C1724" s="1"/>
      <c r="D1724" s="1"/>
    </row>
    <row r="1725" spans="1:4" x14ac:dyDescent="0.3">
      <c r="A1725" s="1"/>
      <c r="B1725" s="1"/>
      <c r="C1725" s="1"/>
      <c r="D1725" s="1"/>
    </row>
    <row r="1726" spans="1:4" x14ac:dyDescent="0.3">
      <c r="A1726" s="1"/>
      <c r="B1726" s="1"/>
      <c r="C1726" s="1"/>
      <c r="D1726" s="1"/>
    </row>
    <row r="1727" spans="1:4" x14ac:dyDescent="0.3">
      <c r="A1727" s="1"/>
      <c r="B1727" s="1"/>
      <c r="C1727" s="1"/>
      <c r="D1727" s="1"/>
    </row>
    <row r="1728" spans="1:4" x14ac:dyDescent="0.3">
      <c r="A1728" s="1"/>
      <c r="B1728" s="1"/>
      <c r="C1728" s="1"/>
      <c r="D1728" s="1"/>
    </row>
    <row r="1729" spans="1:4" x14ac:dyDescent="0.3">
      <c r="A1729" s="1"/>
      <c r="B1729" s="1"/>
      <c r="C1729" s="1"/>
      <c r="D1729" s="1"/>
    </row>
    <row r="1730" spans="1:4" x14ac:dyDescent="0.3">
      <c r="A1730" s="1"/>
      <c r="B1730" s="1"/>
      <c r="C1730" s="1"/>
      <c r="D1730" s="1"/>
    </row>
    <row r="1731" spans="1:4" x14ac:dyDescent="0.3">
      <c r="A1731" s="1"/>
      <c r="B1731" s="1"/>
      <c r="C1731" s="1"/>
      <c r="D1731" s="1"/>
    </row>
    <row r="1732" spans="1:4" x14ac:dyDescent="0.3">
      <c r="A1732" s="1"/>
      <c r="B1732" s="1"/>
      <c r="C1732" s="1"/>
      <c r="D1732" s="1"/>
    </row>
    <row r="1733" spans="1:4" x14ac:dyDescent="0.3">
      <c r="A1733" s="1"/>
      <c r="B1733" s="1"/>
      <c r="C1733" s="1"/>
      <c r="D1733" s="1"/>
    </row>
    <row r="1734" spans="1:4" x14ac:dyDescent="0.3">
      <c r="A1734" s="1"/>
      <c r="B1734" s="1"/>
      <c r="C1734" s="1"/>
      <c r="D1734" s="1"/>
    </row>
    <row r="1735" spans="1:4" x14ac:dyDescent="0.3">
      <c r="A1735" s="1"/>
      <c r="B1735" s="1"/>
      <c r="C1735" s="1"/>
      <c r="D1735" s="1"/>
    </row>
    <row r="1736" spans="1:4" x14ac:dyDescent="0.3">
      <c r="A1736" s="1"/>
      <c r="B1736" s="1"/>
      <c r="C1736" s="1"/>
      <c r="D1736" s="1"/>
    </row>
    <row r="1737" spans="1:4" x14ac:dyDescent="0.3">
      <c r="A1737" s="1"/>
      <c r="B1737" s="1"/>
      <c r="C1737" s="1"/>
      <c r="D1737" s="1"/>
    </row>
    <row r="1738" spans="1:4" x14ac:dyDescent="0.3">
      <c r="A1738" s="1"/>
      <c r="B1738" s="1"/>
      <c r="C1738" s="1"/>
      <c r="D1738" s="1"/>
    </row>
    <row r="1739" spans="1:4" x14ac:dyDescent="0.3">
      <c r="A1739" s="1"/>
      <c r="B1739" s="1"/>
      <c r="C1739" s="1"/>
      <c r="D1739" s="1"/>
    </row>
    <row r="1740" spans="1:4" x14ac:dyDescent="0.3">
      <c r="A1740" s="1"/>
      <c r="B1740" s="1"/>
      <c r="C1740" s="1"/>
      <c r="D1740" s="1"/>
    </row>
    <row r="1741" spans="1:4" x14ac:dyDescent="0.3">
      <c r="A1741" s="1"/>
      <c r="B1741" s="1"/>
      <c r="C1741" s="1"/>
      <c r="D1741" s="1"/>
    </row>
    <row r="1742" spans="1:4" x14ac:dyDescent="0.3">
      <c r="A1742" s="1"/>
      <c r="B1742" s="1"/>
      <c r="C1742" s="1"/>
      <c r="D1742" s="1"/>
    </row>
    <row r="1743" spans="1:4" x14ac:dyDescent="0.3">
      <c r="A1743" s="1"/>
      <c r="B1743" s="1"/>
      <c r="C1743" s="1"/>
      <c r="D1743" s="1"/>
    </row>
    <row r="1744" spans="1:4" x14ac:dyDescent="0.3">
      <c r="A1744" s="1"/>
      <c r="B1744" s="1"/>
      <c r="C1744" s="1"/>
      <c r="D1744" s="1"/>
    </row>
    <row r="1745" spans="1:4" x14ac:dyDescent="0.3">
      <c r="A1745" s="1"/>
      <c r="B1745" s="1"/>
      <c r="C1745" s="1"/>
      <c r="D1745" s="1"/>
    </row>
    <row r="1746" spans="1:4" x14ac:dyDescent="0.3">
      <c r="A1746" s="1"/>
      <c r="B1746" s="1"/>
      <c r="C1746" s="1"/>
      <c r="D1746" s="1"/>
    </row>
    <row r="1747" spans="1:4" x14ac:dyDescent="0.3">
      <c r="A1747" s="1"/>
      <c r="B1747" s="1"/>
      <c r="C1747" s="1"/>
      <c r="D1747" s="1"/>
    </row>
    <row r="1748" spans="1:4" x14ac:dyDescent="0.3">
      <c r="A1748" s="1"/>
      <c r="B1748" s="1"/>
      <c r="C1748" s="1"/>
      <c r="D1748" s="1"/>
    </row>
    <row r="1749" spans="1:4" x14ac:dyDescent="0.3">
      <c r="A1749" s="1"/>
      <c r="B1749" s="1"/>
      <c r="C1749" s="1"/>
      <c r="D1749" s="1"/>
    </row>
    <row r="1750" spans="1:4" x14ac:dyDescent="0.3">
      <c r="A1750" s="1"/>
      <c r="B1750" s="1"/>
      <c r="C1750" s="1"/>
      <c r="D1750" s="1"/>
    </row>
    <row r="1751" spans="1:4" x14ac:dyDescent="0.3">
      <c r="A1751" s="1"/>
      <c r="B1751" s="1"/>
      <c r="C1751" s="1"/>
      <c r="D1751" s="1"/>
    </row>
    <row r="1752" spans="1:4" x14ac:dyDescent="0.3">
      <c r="A1752" s="1"/>
      <c r="B1752" s="1"/>
      <c r="C1752" s="1"/>
      <c r="D1752" s="1"/>
    </row>
    <row r="1753" spans="1:4" x14ac:dyDescent="0.3">
      <c r="A1753" s="1"/>
      <c r="B1753" s="1"/>
      <c r="C1753" s="1"/>
      <c r="D1753" s="1"/>
    </row>
    <row r="1754" spans="1:4" x14ac:dyDescent="0.3">
      <c r="A1754" s="1"/>
      <c r="B1754" s="1"/>
      <c r="C1754" s="1"/>
      <c r="D1754" s="1"/>
    </row>
    <row r="1755" spans="1:4" x14ac:dyDescent="0.3">
      <c r="A1755" s="1"/>
      <c r="B1755" s="1"/>
      <c r="C1755" s="1"/>
      <c r="D1755" s="1"/>
    </row>
    <row r="1756" spans="1:4" x14ac:dyDescent="0.3">
      <c r="A1756" s="1"/>
      <c r="B1756" s="1"/>
      <c r="C1756" s="1"/>
      <c r="D1756" s="1"/>
    </row>
    <row r="1757" spans="1:4" x14ac:dyDescent="0.3">
      <c r="A1757" s="1"/>
      <c r="B1757" s="1"/>
      <c r="C1757" s="1"/>
      <c r="D1757" s="1"/>
    </row>
    <row r="1758" spans="1:4" x14ac:dyDescent="0.3">
      <c r="A1758" s="1"/>
      <c r="B1758" s="1"/>
      <c r="C1758" s="1"/>
      <c r="D1758" s="1"/>
    </row>
    <row r="1759" spans="1:4" x14ac:dyDescent="0.3">
      <c r="A1759" s="1"/>
      <c r="B1759" s="1"/>
      <c r="C1759" s="1"/>
      <c r="D1759" s="1"/>
    </row>
    <row r="1760" spans="1:4" x14ac:dyDescent="0.3">
      <c r="A1760" s="1"/>
      <c r="B1760" s="1"/>
      <c r="C1760" s="1"/>
      <c r="D1760" s="1"/>
    </row>
    <row r="1761" spans="1:4" x14ac:dyDescent="0.3">
      <c r="A1761" s="1"/>
      <c r="B1761" s="1"/>
      <c r="C1761" s="1"/>
      <c r="D1761" s="1"/>
    </row>
    <row r="1762" spans="1:4" x14ac:dyDescent="0.3">
      <c r="A1762" s="1"/>
      <c r="B1762" s="1"/>
      <c r="C1762" s="1"/>
      <c r="D1762" s="1"/>
    </row>
    <row r="1763" spans="1:4" x14ac:dyDescent="0.3">
      <c r="A1763" s="1"/>
      <c r="B1763" s="1"/>
      <c r="C1763" s="1"/>
      <c r="D1763" s="1"/>
    </row>
    <row r="1764" spans="1:4" x14ac:dyDescent="0.3">
      <c r="A1764" s="1"/>
      <c r="B1764" s="1"/>
      <c r="C1764" s="1"/>
      <c r="D1764" s="1"/>
    </row>
    <row r="1765" spans="1:4" x14ac:dyDescent="0.3">
      <c r="A1765" s="1"/>
      <c r="B1765" s="1"/>
      <c r="C1765" s="1"/>
      <c r="D1765" s="1"/>
    </row>
    <row r="1766" spans="1:4" x14ac:dyDescent="0.3">
      <c r="A1766" s="1"/>
      <c r="B1766" s="1"/>
      <c r="C1766" s="1"/>
      <c r="D1766" s="1"/>
    </row>
    <row r="1767" spans="1:4" x14ac:dyDescent="0.3">
      <c r="A1767" s="1"/>
      <c r="B1767" s="1"/>
      <c r="C1767" s="1"/>
      <c r="D1767" s="1"/>
    </row>
    <row r="1768" spans="1:4" x14ac:dyDescent="0.3">
      <c r="A1768" s="1"/>
      <c r="B1768" s="1"/>
      <c r="C1768" s="1"/>
      <c r="D1768" s="1"/>
    </row>
    <row r="1769" spans="1:4" x14ac:dyDescent="0.3">
      <c r="A1769" s="1"/>
      <c r="B1769" s="1"/>
      <c r="C1769" s="1"/>
      <c r="D1769" s="1"/>
    </row>
    <row r="1770" spans="1:4" x14ac:dyDescent="0.3">
      <c r="A1770" s="1"/>
      <c r="B1770" s="1"/>
      <c r="C1770" s="1"/>
      <c r="D1770" s="1"/>
    </row>
    <row r="1771" spans="1:4" x14ac:dyDescent="0.3">
      <c r="A1771" s="1"/>
      <c r="B1771" s="1"/>
      <c r="C1771" s="1"/>
      <c r="D1771" s="1"/>
    </row>
    <row r="1772" spans="1:4" x14ac:dyDescent="0.3">
      <c r="A1772" s="1"/>
      <c r="B1772" s="1"/>
      <c r="C1772" s="1"/>
      <c r="D1772" s="1"/>
    </row>
    <row r="1773" spans="1:4" x14ac:dyDescent="0.3">
      <c r="A1773" s="1"/>
      <c r="B1773" s="1"/>
      <c r="C1773" s="1"/>
      <c r="D1773" s="1"/>
    </row>
    <row r="1774" spans="1:4" x14ac:dyDescent="0.3">
      <c r="A1774" s="1"/>
      <c r="B1774" s="1"/>
      <c r="C1774" s="1"/>
      <c r="D1774" s="1"/>
    </row>
    <row r="1775" spans="1:4" x14ac:dyDescent="0.3">
      <c r="A1775" s="1"/>
      <c r="B1775" s="1"/>
      <c r="C1775" s="1"/>
      <c r="D1775" s="1"/>
    </row>
    <row r="1776" spans="1:4" x14ac:dyDescent="0.3">
      <c r="A1776" s="1"/>
      <c r="B1776" s="1"/>
      <c r="C1776" s="1"/>
      <c r="D1776" s="1"/>
    </row>
    <row r="1777" spans="1:4" x14ac:dyDescent="0.3">
      <c r="A1777" s="1"/>
      <c r="B1777" s="1"/>
      <c r="C1777" s="1"/>
      <c r="D1777" s="1"/>
    </row>
    <row r="1778" spans="1:4" x14ac:dyDescent="0.3">
      <c r="A1778" s="1"/>
      <c r="B1778" s="1"/>
      <c r="C1778" s="1"/>
      <c r="D1778" s="1"/>
    </row>
    <row r="1779" spans="1:4" x14ac:dyDescent="0.3">
      <c r="A1779" s="1"/>
      <c r="B1779" s="1"/>
      <c r="C1779" s="1"/>
      <c r="D1779" s="1"/>
    </row>
    <row r="1780" spans="1:4" x14ac:dyDescent="0.3">
      <c r="A1780" s="1"/>
      <c r="B1780" s="1"/>
      <c r="C1780" s="1"/>
      <c r="D1780" s="1"/>
    </row>
    <row r="1781" spans="1:4" x14ac:dyDescent="0.3">
      <c r="A1781" s="1"/>
      <c r="B1781" s="1"/>
      <c r="C1781" s="1"/>
      <c r="D1781" s="1"/>
    </row>
    <row r="1782" spans="1:4" x14ac:dyDescent="0.3">
      <c r="A1782" s="1"/>
      <c r="B1782" s="1"/>
      <c r="C1782" s="1"/>
      <c r="D1782" s="1"/>
    </row>
    <row r="1783" spans="1:4" x14ac:dyDescent="0.3">
      <c r="A1783" s="1"/>
      <c r="B1783" s="1"/>
      <c r="C1783" s="1"/>
      <c r="D1783" s="1"/>
    </row>
    <row r="1784" spans="1:4" x14ac:dyDescent="0.3">
      <c r="A1784" s="1"/>
      <c r="B1784" s="1"/>
      <c r="C1784" s="1"/>
      <c r="D1784" s="1"/>
    </row>
    <row r="1785" spans="1:4" x14ac:dyDescent="0.3">
      <c r="A1785" s="1"/>
      <c r="B1785" s="1"/>
      <c r="C1785" s="1"/>
      <c r="D1785" s="1"/>
    </row>
    <row r="1786" spans="1:4" x14ac:dyDescent="0.3">
      <c r="A1786" s="1"/>
      <c r="B1786" s="1"/>
      <c r="C1786" s="1"/>
      <c r="D1786" s="1"/>
    </row>
    <row r="1787" spans="1:4" x14ac:dyDescent="0.3">
      <c r="A1787" s="1"/>
      <c r="B1787" s="1"/>
      <c r="C1787" s="1"/>
      <c r="D1787" s="1"/>
    </row>
    <row r="1788" spans="1:4" x14ac:dyDescent="0.3">
      <c r="A1788" s="1"/>
      <c r="B1788" s="1"/>
      <c r="C1788" s="1"/>
      <c r="D1788" s="1"/>
    </row>
    <row r="1789" spans="1:4" x14ac:dyDescent="0.3">
      <c r="A1789" s="1"/>
      <c r="B1789" s="1"/>
      <c r="C1789" s="1"/>
      <c r="D1789" s="1"/>
    </row>
    <row r="1790" spans="1:4" x14ac:dyDescent="0.3">
      <c r="A1790" s="1"/>
      <c r="B1790" s="1"/>
      <c r="C1790" s="1"/>
      <c r="D1790" s="1"/>
    </row>
    <row r="1791" spans="1:4" x14ac:dyDescent="0.3">
      <c r="A1791" s="1"/>
      <c r="B1791" s="1"/>
      <c r="C1791" s="1"/>
      <c r="D1791" s="1"/>
    </row>
    <row r="1792" spans="1:4" x14ac:dyDescent="0.3">
      <c r="A1792" s="1"/>
      <c r="B1792" s="1"/>
      <c r="C1792" s="1"/>
      <c r="D1792" s="1"/>
    </row>
    <row r="1793" spans="1:4" x14ac:dyDescent="0.3">
      <c r="A1793" s="1"/>
      <c r="B1793" s="1"/>
      <c r="C1793" s="1"/>
      <c r="D1793" s="1"/>
    </row>
    <row r="1794" spans="1:4" x14ac:dyDescent="0.3">
      <c r="A1794" s="1"/>
      <c r="B1794" s="1"/>
      <c r="C1794" s="1"/>
      <c r="D1794" s="1"/>
    </row>
    <row r="1795" spans="1:4" x14ac:dyDescent="0.3">
      <c r="A1795" s="1"/>
      <c r="B1795" s="1"/>
      <c r="C1795" s="1"/>
      <c r="D1795" s="1"/>
    </row>
    <row r="1796" spans="1:4" x14ac:dyDescent="0.3">
      <c r="A1796" s="1"/>
      <c r="B1796" s="1"/>
      <c r="C1796" s="1"/>
      <c r="D1796" s="1"/>
    </row>
    <row r="1797" spans="1:4" x14ac:dyDescent="0.3">
      <c r="A1797" s="1"/>
      <c r="B1797" s="1"/>
      <c r="C1797" s="1"/>
      <c r="D1797" s="1"/>
    </row>
    <row r="1798" spans="1:4" x14ac:dyDescent="0.3">
      <c r="A1798" s="1"/>
      <c r="B1798" s="1"/>
      <c r="C1798" s="1"/>
      <c r="D1798" s="1"/>
    </row>
    <row r="1799" spans="1:4" x14ac:dyDescent="0.3">
      <c r="A1799" s="1"/>
      <c r="B1799" s="1"/>
      <c r="C1799" s="1"/>
      <c r="D1799" s="1"/>
    </row>
    <row r="1800" spans="1:4" x14ac:dyDescent="0.3">
      <c r="A1800" s="1"/>
      <c r="B1800" s="1"/>
      <c r="C1800" s="1"/>
      <c r="D1800" s="1"/>
    </row>
    <row r="1801" spans="1:4" x14ac:dyDescent="0.3">
      <c r="A1801" s="1"/>
      <c r="B1801" s="1"/>
      <c r="C1801" s="1"/>
      <c r="D1801" s="1"/>
    </row>
    <row r="1802" spans="1:4" x14ac:dyDescent="0.3">
      <c r="A1802" s="1"/>
      <c r="B1802" s="1"/>
      <c r="C1802" s="1"/>
      <c r="D1802" s="1"/>
    </row>
    <row r="1803" spans="1:4" x14ac:dyDescent="0.3">
      <c r="A1803" s="1"/>
      <c r="B1803" s="1"/>
      <c r="C1803" s="1"/>
      <c r="D1803" s="1"/>
    </row>
    <row r="1804" spans="1:4" x14ac:dyDescent="0.3">
      <c r="A1804" s="1"/>
      <c r="B1804" s="1"/>
      <c r="C1804" s="1"/>
      <c r="D1804" s="1"/>
    </row>
    <row r="1805" spans="1:4" x14ac:dyDescent="0.3">
      <c r="A1805" s="1"/>
      <c r="B1805" s="1"/>
      <c r="C1805" s="1"/>
      <c r="D1805" s="1"/>
    </row>
    <row r="1806" spans="1:4" x14ac:dyDescent="0.3">
      <c r="A1806" s="1"/>
      <c r="B1806" s="1"/>
      <c r="C1806" s="1"/>
      <c r="D1806" s="1"/>
    </row>
    <row r="1807" spans="1:4" x14ac:dyDescent="0.3">
      <c r="A1807" s="1"/>
      <c r="B1807" s="1"/>
      <c r="C1807" s="1"/>
      <c r="D1807" s="1"/>
    </row>
    <row r="1808" spans="1:4" x14ac:dyDescent="0.3">
      <c r="A1808" s="1"/>
      <c r="B1808" s="1"/>
      <c r="C1808" s="1"/>
      <c r="D1808" s="1"/>
    </row>
    <row r="1809" spans="1:4" x14ac:dyDescent="0.3">
      <c r="A1809" s="1"/>
      <c r="B1809" s="1"/>
      <c r="C1809" s="1"/>
      <c r="D1809" s="1"/>
    </row>
    <row r="1810" spans="1:4" x14ac:dyDescent="0.3">
      <c r="A1810" s="1"/>
      <c r="B1810" s="1"/>
      <c r="C1810" s="1"/>
      <c r="D1810" s="1"/>
    </row>
    <row r="1811" spans="1:4" x14ac:dyDescent="0.3">
      <c r="A1811" s="1"/>
      <c r="B1811" s="1"/>
      <c r="C1811" s="1"/>
      <c r="D1811" s="1"/>
    </row>
    <row r="1812" spans="1:4" x14ac:dyDescent="0.3">
      <c r="A1812" s="1"/>
      <c r="B1812" s="1"/>
      <c r="C1812" s="1"/>
      <c r="D1812" s="1"/>
    </row>
    <row r="1813" spans="1:4" x14ac:dyDescent="0.3">
      <c r="A1813" s="1"/>
      <c r="B1813" s="1"/>
      <c r="C1813" s="1"/>
      <c r="D1813" s="1"/>
    </row>
    <row r="1814" spans="1:4" x14ac:dyDescent="0.3">
      <c r="A1814" s="1"/>
      <c r="B1814" s="1"/>
      <c r="C1814" s="1"/>
      <c r="D1814" s="1"/>
    </row>
    <row r="1815" spans="1:4" x14ac:dyDescent="0.3">
      <c r="A1815" s="1"/>
      <c r="B1815" s="1"/>
      <c r="C1815" s="1"/>
      <c r="D1815" s="1"/>
    </row>
    <row r="1816" spans="1:4" x14ac:dyDescent="0.3">
      <c r="A1816" s="1"/>
      <c r="B1816" s="1"/>
      <c r="C1816" s="1"/>
      <c r="D1816" s="1"/>
    </row>
    <row r="1817" spans="1:4" x14ac:dyDescent="0.3">
      <c r="A1817" s="1"/>
      <c r="B1817" s="1"/>
      <c r="C1817" s="1"/>
      <c r="D1817" s="1"/>
    </row>
    <row r="1818" spans="1:4" x14ac:dyDescent="0.3">
      <c r="A1818" s="1"/>
      <c r="B1818" s="1"/>
      <c r="C1818" s="1"/>
      <c r="D1818" s="1"/>
    </row>
    <row r="1819" spans="1:4" x14ac:dyDescent="0.3">
      <c r="A1819" s="1"/>
      <c r="B1819" s="1"/>
      <c r="C1819" s="1"/>
      <c r="D1819" s="1"/>
    </row>
    <row r="1820" spans="1:4" x14ac:dyDescent="0.3">
      <c r="A1820" s="1"/>
      <c r="B1820" s="1"/>
      <c r="C1820" s="1"/>
      <c r="D1820" s="1"/>
    </row>
    <row r="1821" spans="1:4" x14ac:dyDescent="0.3">
      <c r="A1821" s="1"/>
      <c r="B1821" s="1"/>
      <c r="C1821" s="1"/>
      <c r="D1821" s="1"/>
    </row>
    <row r="1822" spans="1:4" x14ac:dyDescent="0.3">
      <c r="A1822" s="1"/>
      <c r="B1822" s="1"/>
      <c r="C1822" s="1"/>
      <c r="D1822" s="1"/>
    </row>
    <row r="1823" spans="1:4" x14ac:dyDescent="0.3">
      <c r="A1823" s="1"/>
      <c r="B1823" s="1"/>
      <c r="C1823" s="1"/>
      <c r="D1823" s="1"/>
    </row>
    <row r="1824" spans="1:4" x14ac:dyDescent="0.3">
      <c r="A1824" s="1"/>
      <c r="B1824" s="1"/>
      <c r="C1824" s="1"/>
      <c r="D1824" s="1"/>
    </row>
    <row r="1825" spans="1:4" x14ac:dyDescent="0.3">
      <c r="A1825" s="1"/>
      <c r="B1825" s="1"/>
      <c r="C1825" s="1"/>
      <c r="D1825" s="1"/>
    </row>
    <row r="1826" spans="1:4" x14ac:dyDescent="0.3">
      <c r="A1826" s="1"/>
      <c r="B1826" s="1"/>
      <c r="C1826" s="1"/>
      <c r="D1826" s="1"/>
    </row>
    <row r="1827" spans="1:4" x14ac:dyDescent="0.3">
      <c r="A1827" s="1"/>
      <c r="B1827" s="1"/>
      <c r="C1827" s="1"/>
      <c r="D1827" s="1"/>
    </row>
    <row r="1828" spans="1:4" x14ac:dyDescent="0.3">
      <c r="A1828" s="1"/>
      <c r="B1828" s="1"/>
      <c r="C1828" s="1"/>
      <c r="D1828" s="1"/>
    </row>
    <row r="1829" spans="1:4" x14ac:dyDescent="0.3">
      <c r="A1829" s="1"/>
      <c r="B1829" s="1"/>
      <c r="C1829" s="1"/>
      <c r="D1829" s="1"/>
    </row>
    <row r="1830" spans="1:4" x14ac:dyDescent="0.3">
      <c r="A1830" s="1"/>
      <c r="B1830" s="1"/>
      <c r="C1830" s="1"/>
      <c r="D1830" s="1"/>
    </row>
    <row r="1831" spans="1:4" x14ac:dyDescent="0.3">
      <c r="A1831" s="1"/>
      <c r="B1831" s="1"/>
      <c r="C1831" s="1"/>
      <c r="D1831" s="1"/>
    </row>
    <row r="1832" spans="1:4" x14ac:dyDescent="0.3">
      <c r="A1832" s="1"/>
      <c r="B1832" s="1"/>
      <c r="C1832" s="1"/>
      <c r="D1832" s="1"/>
    </row>
    <row r="1833" spans="1:4" x14ac:dyDescent="0.3">
      <c r="A1833" s="1"/>
      <c r="B1833" s="1"/>
      <c r="C1833" s="1"/>
      <c r="D1833" s="1"/>
    </row>
    <row r="1834" spans="1:4" x14ac:dyDescent="0.3">
      <c r="A1834" s="1"/>
      <c r="B1834" s="1"/>
      <c r="C1834" s="1"/>
      <c r="D1834" s="1"/>
    </row>
    <row r="1835" spans="1:4" x14ac:dyDescent="0.3">
      <c r="A1835" s="1"/>
      <c r="B1835" s="1"/>
      <c r="C1835" s="1"/>
      <c r="D1835" s="1"/>
    </row>
    <row r="1836" spans="1:4" x14ac:dyDescent="0.3">
      <c r="A1836" s="1"/>
      <c r="B1836" s="1"/>
      <c r="C1836" s="1"/>
      <c r="D1836" s="1"/>
    </row>
    <row r="1837" spans="1:4" x14ac:dyDescent="0.3">
      <c r="A1837" s="1"/>
      <c r="B1837" s="1"/>
      <c r="C1837" s="1"/>
      <c r="D1837" s="1"/>
    </row>
    <row r="1838" spans="1:4" x14ac:dyDescent="0.3">
      <c r="A1838" s="1"/>
      <c r="B1838" s="1"/>
      <c r="C1838" s="1"/>
      <c r="D1838" s="1"/>
    </row>
    <row r="1839" spans="1:4" x14ac:dyDescent="0.3">
      <c r="A1839" s="1"/>
      <c r="B1839" s="1"/>
      <c r="C1839" s="1"/>
      <c r="D1839" s="1"/>
    </row>
    <row r="1840" spans="1:4" x14ac:dyDescent="0.3">
      <c r="A1840" s="1"/>
      <c r="B1840" s="1"/>
      <c r="C1840" s="1"/>
      <c r="D1840" s="1"/>
    </row>
    <row r="1841" spans="1:4" x14ac:dyDescent="0.3">
      <c r="A1841" s="1"/>
      <c r="B1841" s="1"/>
      <c r="C1841" s="1"/>
      <c r="D1841" s="1"/>
    </row>
    <row r="1842" spans="1:4" x14ac:dyDescent="0.3">
      <c r="A1842" s="1"/>
      <c r="B1842" s="1"/>
      <c r="C1842" s="1"/>
      <c r="D1842" s="1"/>
    </row>
    <row r="1843" spans="1:4" x14ac:dyDescent="0.3">
      <c r="A1843" s="1"/>
      <c r="B1843" s="1"/>
      <c r="C1843" s="1"/>
      <c r="D1843" s="1"/>
    </row>
    <row r="1844" spans="1:4" x14ac:dyDescent="0.3">
      <c r="A1844" s="1"/>
      <c r="B1844" s="1"/>
      <c r="C1844" s="1"/>
      <c r="D1844" s="1"/>
    </row>
    <row r="1845" spans="1:4" x14ac:dyDescent="0.3">
      <c r="A1845" s="1"/>
      <c r="B1845" s="1"/>
      <c r="C1845" s="1"/>
      <c r="D1845" s="1"/>
    </row>
    <row r="1846" spans="1:4" x14ac:dyDescent="0.3">
      <c r="A1846" s="1"/>
      <c r="B1846" s="1"/>
      <c r="C1846" s="1"/>
      <c r="D1846" s="1"/>
    </row>
    <row r="1847" spans="1:4" x14ac:dyDescent="0.3">
      <c r="A1847" s="1"/>
      <c r="B1847" s="1"/>
      <c r="C1847" s="1"/>
      <c r="D1847" s="1"/>
    </row>
    <row r="1848" spans="1:4" x14ac:dyDescent="0.3">
      <c r="A1848" s="1"/>
      <c r="B1848" s="1"/>
      <c r="C1848" s="1"/>
      <c r="D1848" s="1"/>
    </row>
    <row r="1849" spans="1:4" x14ac:dyDescent="0.3">
      <c r="A1849" s="1"/>
      <c r="B1849" s="1"/>
      <c r="C1849" s="1"/>
      <c r="D1849" s="1"/>
    </row>
    <row r="1850" spans="1:4" x14ac:dyDescent="0.3">
      <c r="A1850" s="1"/>
      <c r="B1850" s="1"/>
      <c r="C1850" s="1"/>
      <c r="D1850" s="1"/>
    </row>
    <row r="1851" spans="1:4" x14ac:dyDescent="0.3">
      <c r="A1851" s="1"/>
      <c r="B1851" s="1"/>
      <c r="C1851" s="1"/>
      <c r="D1851" s="1"/>
    </row>
    <row r="1852" spans="1:4" x14ac:dyDescent="0.3">
      <c r="A1852" s="1"/>
      <c r="B1852" s="1"/>
      <c r="C1852" s="1"/>
      <c r="D1852" s="1"/>
    </row>
    <row r="1853" spans="1:4" x14ac:dyDescent="0.3">
      <c r="A1853" s="1"/>
      <c r="B1853" s="1"/>
      <c r="C1853" s="1"/>
      <c r="D1853" s="1"/>
    </row>
    <row r="1854" spans="1:4" x14ac:dyDescent="0.3">
      <c r="A1854" s="1"/>
      <c r="B1854" s="1"/>
      <c r="C1854" s="1"/>
      <c r="D1854" s="1"/>
    </row>
    <row r="1855" spans="1:4" x14ac:dyDescent="0.3">
      <c r="A1855" s="1"/>
      <c r="B1855" s="1"/>
      <c r="C1855" s="1"/>
      <c r="D1855" s="1"/>
    </row>
    <row r="1856" spans="1:4" x14ac:dyDescent="0.3">
      <c r="A1856" s="1"/>
      <c r="B1856" s="1"/>
      <c r="C1856" s="1"/>
      <c r="D1856" s="1"/>
    </row>
    <row r="1857" spans="1:4" x14ac:dyDescent="0.3">
      <c r="A1857" s="1"/>
      <c r="B1857" s="1"/>
      <c r="C1857" s="1"/>
      <c r="D1857" s="1"/>
    </row>
    <row r="1858" spans="1:4" x14ac:dyDescent="0.3">
      <c r="A1858" s="1"/>
      <c r="B1858" s="1"/>
      <c r="C1858" s="1"/>
      <c r="D1858" s="1"/>
    </row>
    <row r="1859" spans="1:4" x14ac:dyDescent="0.3">
      <c r="A1859" s="1"/>
      <c r="B1859" s="1"/>
      <c r="C1859" s="1"/>
      <c r="D1859" s="1"/>
    </row>
    <row r="1860" spans="1:4" x14ac:dyDescent="0.3">
      <c r="A1860" s="1"/>
      <c r="B1860" s="1"/>
      <c r="C1860" s="1"/>
      <c r="D1860" s="1"/>
    </row>
    <row r="1861" spans="1:4" x14ac:dyDescent="0.3">
      <c r="A1861" s="1"/>
      <c r="B1861" s="1"/>
      <c r="C1861" s="1"/>
      <c r="D1861" s="1"/>
    </row>
    <row r="1862" spans="1:4" x14ac:dyDescent="0.3">
      <c r="A1862" s="1"/>
      <c r="B1862" s="1"/>
      <c r="C1862" s="1"/>
      <c r="D1862" s="1"/>
    </row>
    <row r="1863" spans="1:4" x14ac:dyDescent="0.3">
      <c r="A1863" s="1"/>
      <c r="B1863" s="1"/>
      <c r="C1863" s="1"/>
      <c r="D1863" s="1"/>
    </row>
    <row r="1864" spans="1:4" x14ac:dyDescent="0.3">
      <c r="A1864" s="1"/>
      <c r="B1864" s="1"/>
      <c r="C1864" s="1"/>
      <c r="D1864" s="1"/>
    </row>
    <row r="1865" spans="1:4" x14ac:dyDescent="0.3">
      <c r="A1865" s="1"/>
      <c r="B1865" s="1"/>
      <c r="C1865" s="1"/>
      <c r="D1865" s="1"/>
    </row>
    <row r="1866" spans="1:4" x14ac:dyDescent="0.3">
      <c r="A1866" s="1"/>
      <c r="B1866" s="1"/>
      <c r="C1866" s="1"/>
      <c r="D1866" s="1"/>
    </row>
    <row r="1867" spans="1:4" x14ac:dyDescent="0.3">
      <c r="A1867" s="1"/>
      <c r="B1867" s="1"/>
      <c r="C1867" s="1"/>
      <c r="D1867" s="1"/>
    </row>
    <row r="1868" spans="1:4" x14ac:dyDescent="0.3">
      <c r="A1868" s="1"/>
      <c r="B1868" s="1"/>
      <c r="C1868" s="1"/>
      <c r="D1868" s="1"/>
    </row>
    <row r="1869" spans="1:4" x14ac:dyDescent="0.3">
      <c r="A1869" s="1"/>
      <c r="B1869" s="1"/>
      <c r="C1869" s="1"/>
      <c r="D1869" s="1"/>
    </row>
    <row r="1870" spans="1:4" x14ac:dyDescent="0.3">
      <c r="A1870" s="1"/>
      <c r="B1870" s="1"/>
      <c r="C1870" s="1"/>
      <c r="D1870" s="1"/>
    </row>
    <row r="1871" spans="1:4" x14ac:dyDescent="0.3">
      <c r="A1871" s="1"/>
      <c r="B1871" s="1"/>
      <c r="C1871" s="1"/>
      <c r="D1871" s="1"/>
    </row>
    <row r="1872" spans="1:4" x14ac:dyDescent="0.3">
      <c r="A1872" s="1"/>
      <c r="B1872" s="1"/>
      <c r="C1872" s="1"/>
      <c r="D1872" s="1"/>
    </row>
    <row r="1873" spans="1:4" x14ac:dyDescent="0.3">
      <c r="A1873" s="1"/>
      <c r="B1873" s="1"/>
      <c r="C1873" s="1"/>
      <c r="D1873" s="1"/>
    </row>
    <row r="1874" spans="1:4" x14ac:dyDescent="0.3">
      <c r="A1874" s="1"/>
      <c r="B1874" s="1"/>
      <c r="C1874" s="1"/>
      <c r="D1874" s="1"/>
    </row>
    <row r="1875" spans="1:4" x14ac:dyDescent="0.3">
      <c r="A1875" s="1"/>
      <c r="B1875" s="1"/>
      <c r="C1875" s="1"/>
      <c r="D1875" s="1"/>
    </row>
    <row r="1876" spans="1:4" x14ac:dyDescent="0.3">
      <c r="A1876" s="1"/>
      <c r="B1876" s="1"/>
      <c r="C1876" s="1"/>
      <c r="D1876" s="1"/>
    </row>
    <row r="1877" spans="1:4" x14ac:dyDescent="0.3">
      <c r="A1877" s="1"/>
      <c r="B1877" s="1"/>
      <c r="C1877" s="1"/>
      <c r="D1877" s="1"/>
    </row>
    <row r="1878" spans="1:4" x14ac:dyDescent="0.3">
      <c r="A1878" s="1"/>
      <c r="B1878" s="1"/>
      <c r="C1878" s="1"/>
      <c r="D1878" s="1"/>
    </row>
    <row r="1879" spans="1:4" x14ac:dyDescent="0.3">
      <c r="A1879" s="1"/>
      <c r="B1879" s="1"/>
      <c r="C1879" s="1"/>
      <c r="D1879" s="1"/>
    </row>
    <row r="1880" spans="1:4" x14ac:dyDescent="0.3">
      <c r="A1880" s="1"/>
      <c r="B1880" s="1"/>
      <c r="C1880" s="1"/>
      <c r="D1880" s="1"/>
    </row>
    <row r="1881" spans="1:4" x14ac:dyDescent="0.3">
      <c r="A1881" s="1"/>
      <c r="B1881" s="1"/>
      <c r="C1881" s="1"/>
      <c r="D1881" s="1"/>
    </row>
    <row r="1882" spans="1:4" x14ac:dyDescent="0.3">
      <c r="A1882" s="1"/>
      <c r="B1882" s="1"/>
      <c r="C1882" s="1"/>
      <c r="D1882" s="1"/>
    </row>
    <row r="1883" spans="1:4" x14ac:dyDescent="0.3">
      <c r="A1883" s="1"/>
      <c r="B1883" s="1"/>
      <c r="C1883" s="1"/>
      <c r="D1883" s="1"/>
    </row>
    <row r="1884" spans="1:4" x14ac:dyDescent="0.3">
      <c r="A1884" s="1"/>
      <c r="B1884" s="1"/>
      <c r="C1884" s="1"/>
      <c r="D1884" s="1"/>
    </row>
    <row r="1885" spans="1:4" x14ac:dyDescent="0.3">
      <c r="A1885" s="1"/>
      <c r="B1885" s="1"/>
      <c r="C1885" s="1"/>
      <c r="D1885" s="1"/>
    </row>
    <row r="1886" spans="1:4" x14ac:dyDescent="0.3">
      <c r="A1886" s="1"/>
      <c r="B1886" s="1"/>
      <c r="C1886" s="1"/>
      <c r="D1886" s="1"/>
    </row>
    <row r="1887" spans="1:4" x14ac:dyDescent="0.3">
      <c r="A1887" s="1"/>
      <c r="B1887" s="1"/>
      <c r="C1887" s="1"/>
      <c r="D1887" s="1"/>
    </row>
    <row r="1888" spans="1:4" x14ac:dyDescent="0.3">
      <c r="A1888" s="1"/>
      <c r="B1888" s="1"/>
      <c r="C1888" s="1"/>
      <c r="D1888" s="1"/>
    </row>
    <row r="1904" spans="1:4" x14ac:dyDescent="0.3">
      <c r="A1904" s="1"/>
      <c r="B1904" s="1"/>
      <c r="C1904" s="1"/>
      <c r="D1904" s="1"/>
    </row>
    <row r="1905" spans="1:4" x14ac:dyDescent="0.3">
      <c r="A1905" s="1"/>
      <c r="B1905" s="1"/>
      <c r="C1905" s="1"/>
      <c r="D1905" s="1"/>
    </row>
    <row r="1906" spans="1:4" x14ac:dyDescent="0.3">
      <c r="A1906" s="1"/>
      <c r="B1906" s="1"/>
      <c r="C1906" s="1"/>
      <c r="D1906" s="1"/>
    </row>
    <row r="1907" spans="1:4" x14ac:dyDescent="0.3">
      <c r="A1907" s="1"/>
      <c r="B1907" s="1"/>
      <c r="C1907" s="1"/>
      <c r="D1907" s="1"/>
    </row>
    <row r="1908" spans="1:4" x14ac:dyDescent="0.3">
      <c r="A1908" s="1"/>
      <c r="B1908" s="1"/>
      <c r="C1908" s="1"/>
      <c r="D1908" s="1"/>
    </row>
    <row r="1909" spans="1:4" x14ac:dyDescent="0.3">
      <c r="A1909" s="1"/>
      <c r="B1909" s="1"/>
      <c r="C1909" s="1"/>
      <c r="D1909" s="1"/>
    </row>
    <row r="1910" spans="1:4" x14ac:dyDescent="0.3">
      <c r="A1910" s="1"/>
      <c r="B1910" s="1"/>
      <c r="C1910" s="1"/>
      <c r="D1910" s="1"/>
    </row>
    <row r="1911" spans="1:4" x14ac:dyDescent="0.3">
      <c r="A1911" s="1"/>
      <c r="B1911" s="1"/>
      <c r="C1911" s="1"/>
      <c r="D1911" s="1"/>
    </row>
    <row r="1912" spans="1:4" x14ac:dyDescent="0.3">
      <c r="A1912" s="1"/>
      <c r="B1912" s="1"/>
      <c r="C1912" s="1"/>
      <c r="D1912" s="1"/>
    </row>
    <row r="1913" spans="1:4" x14ac:dyDescent="0.3">
      <c r="A1913" s="1"/>
      <c r="B1913" s="1"/>
      <c r="C1913" s="1"/>
      <c r="D1913" s="1"/>
    </row>
    <row r="1914" spans="1:4" x14ac:dyDescent="0.3">
      <c r="A1914" s="1"/>
      <c r="B1914" s="1"/>
      <c r="C1914" s="1"/>
      <c r="D1914" s="1"/>
    </row>
    <row r="1915" spans="1:4" x14ac:dyDescent="0.3">
      <c r="A1915" s="1"/>
      <c r="B1915" s="1"/>
      <c r="C1915" s="1"/>
      <c r="D1915" s="1"/>
    </row>
    <row r="1916" spans="1:4" x14ac:dyDescent="0.3">
      <c r="A1916" s="1"/>
      <c r="B1916" s="1"/>
      <c r="C1916" s="1"/>
      <c r="D1916" s="1"/>
    </row>
    <row r="1917" spans="1:4" x14ac:dyDescent="0.3">
      <c r="A1917" s="1"/>
      <c r="B1917" s="1"/>
      <c r="C1917" s="1"/>
      <c r="D1917" s="1"/>
    </row>
    <row r="1918" spans="1:4" x14ac:dyDescent="0.3">
      <c r="A1918" s="1"/>
      <c r="B1918" s="1"/>
      <c r="C1918" s="1"/>
      <c r="D1918" s="1"/>
    </row>
    <row r="1919" spans="1:4" x14ac:dyDescent="0.3">
      <c r="A1919" s="1"/>
      <c r="B1919" s="1"/>
      <c r="C1919" s="1"/>
      <c r="D1919" s="1"/>
    </row>
    <row r="1920" spans="1:4" x14ac:dyDescent="0.3">
      <c r="A1920" s="1"/>
      <c r="B1920" s="1"/>
      <c r="C1920" s="1"/>
      <c r="D1920" s="1"/>
    </row>
    <row r="1921" spans="1:4" x14ac:dyDescent="0.3">
      <c r="A1921" s="1"/>
      <c r="B1921" s="1"/>
      <c r="C1921" s="1"/>
      <c r="D1921" s="1"/>
    </row>
    <row r="1922" spans="1:4" x14ac:dyDescent="0.3">
      <c r="A1922" s="1"/>
      <c r="B1922" s="1"/>
      <c r="C1922" s="1"/>
      <c r="D1922" s="1"/>
    </row>
    <row r="1923" spans="1:4" x14ac:dyDescent="0.3">
      <c r="A1923" s="1"/>
      <c r="B1923" s="1"/>
      <c r="C1923" s="1"/>
      <c r="D1923" s="1"/>
    </row>
    <row r="1924" spans="1:4" x14ac:dyDescent="0.3">
      <c r="A1924" s="1"/>
      <c r="B1924" s="1"/>
      <c r="C1924" s="1"/>
      <c r="D1924" s="1"/>
    </row>
    <row r="1925" spans="1:4" x14ac:dyDescent="0.3">
      <c r="A1925" s="1"/>
      <c r="B1925" s="1"/>
      <c r="C1925" s="1"/>
      <c r="D1925" s="1"/>
    </row>
    <row r="1926" spans="1:4" x14ac:dyDescent="0.3">
      <c r="A1926" s="1"/>
      <c r="B1926" s="1"/>
      <c r="C1926" s="1"/>
      <c r="D1926" s="1"/>
    </row>
    <row r="1927" spans="1:4" x14ac:dyDescent="0.3">
      <c r="A1927" s="1"/>
      <c r="B1927" s="1"/>
      <c r="C1927" s="1"/>
      <c r="D1927" s="1"/>
    </row>
    <row r="1928" spans="1:4" x14ac:dyDescent="0.3">
      <c r="A1928" s="1"/>
      <c r="B1928" s="1"/>
      <c r="C1928" s="1"/>
      <c r="D1928" s="1"/>
    </row>
    <row r="1929" spans="1:4" x14ac:dyDescent="0.3">
      <c r="A1929" s="1"/>
      <c r="B1929" s="1"/>
      <c r="C1929" s="1"/>
      <c r="D1929" s="1"/>
    </row>
    <row r="1930" spans="1:4" x14ac:dyDescent="0.3">
      <c r="A1930" s="1"/>
      <c r="B1930" s="1"/>
      <c r="C1930" s="1"/>
      <c r="D1930" s="1"/>
    </row>
    <row r="1931" spans="1:4" x14ac:dyDescent="0.3">
      <c r="A1931" s="1"/>
      <c r="B1931" s="1"/>
      <c r="C1931" s="1"/>
      <c r="D1931" s="1"/>
    </row>
    <row r="1932" spans="1:4" x14ac:dyDescent="0.3">
      <c r="A1932" s="1"/>
      <c r="B1932" s="1"/>
      <c r="C1932" s="1"/>
      <c r="D1932" s="1"/>
    </row>
    <row r="1933" spans="1:4" x14ac:dyDescent="0.3">
      <c r="A1933" s="1"/>
      <c r="B1933" s="1"/>
      <c r="C1933" s="1"/>
      <c r="D1933" s="1"/>
    </row>
    <row r="1934" spans="1:4" x14ac:dyDescent="0.3">
      <c r="A1934" s="1"/>
      <c r="B1934" s="1"/>
      <c r="C1934" s="1"/>
      <c r="D1934" s="1"/>
    </row>
    <row r="1935" spans="1:4" x14ac:dyDescent="0.3">
      <c r="A1935" s="1"/>
      <c r="B1935" s="1"/>
      <c r="C1935" s="1"/>
      <c r="D1935" s="1"/>
    </row>
    <row r="1936" spans="1:4" x14ac:dyDescent="0.3">
      <c r="A1936" s="1"/>
      <c r="B1936" s="1"/>
      <c r="C1936" s="1"/>
      <c r="D1936" s="1"/>
    </row>
    <row r="1937" spans="1:4" x14ac:dyDescent="0.3">
      <c r="A1937" s="1"/>
      <c r="B1937" s="1"/>
      <c r="C1937" s="1"/>
      <c r="D1937" s="1"/>
    </row>
    <row r="1938" spans="1:4" x14ac:dyDescent="0.3">
      <c r="A1938" s="1"/>
      <c r="B1938" s="1"/>
      <c r="C1938" s="1"/>
      <c r="D1938" s="1"/>
    </row>
    <row r="1939" spans="1:4" x14ac:dyDescent="0.3">
      <c r="A1939" s="1"/>
      <c r="B1939" s="1"/>
      <c r="C1939" s="1"/>
      <c r="D1939" s="1"/>
    </row>
    <row r="1940" spans="1:4" x14ac:dyDescent="0.3">
      <c r="A1940" s="1"/>
      <c r="B1940" s="1"/>
      <c r="C1940" s="1"/>
      <c r="D1940" s="1"/>
    </row>
    <row r="1941" spans="1:4" x14ac:dyDescent="0.3">
      <c r="A1941" s="1"/>
      <c r="B1941" s="1"/>
      <c r="C1941" s="1"/>
      <c r="D1941" s="1"/>
    </row>
    <row r="1942" spans="1:4" x14ac:dyDescent="0.3">
      <c r="A1942" s="1"/>
      <c r="B1942" s="1"/>
      <c r="C1942" s="1"/>
      <c r="D1942" s="1"/>
    </row>
    <row r="1943" spans="1:4" x14ac:dyDescent="0.3">
      <c r="A1943" s="1"/>
      <c r="B1943" s="1"/>
      <c r="C1943" s="1"/>
      <c r="D1943" s="1"/>
    </row>
    <row r="1944" spans="1:4" x14ac:dyDescent="0.3">
      <c r="A1944" s="1"/>
      <c r="B1944" s="1"/>
      <c r="C1944" s="1"/>
      <c r="D1944" s="1"/>
    </row>
    <row r="1945" spans="1:4" x14ac:dyDescent="0.3">
      <c r="A1945" s="1"/>
      <c r="B1945" s="1"/>
      <c r="C1945" s="1"/>
      <c r="D1945" s="1"/>
    </row>
    <row r="1946" spans="1:4" x14ac:dyDescent="0.3">
      <c r="A1946" s="1"/>
      <c r="B1946" s="1"/>
      <c r="C1946" s="1"/>
      <c r="D1946" s="1"/>
    </row>
    <row r="1947" spans="1:4" x14ac:dyDescent="0.3">
      <c r="A1947" s="1"/>
      <c r="B1947" s="1"/>
      <c r="C1947" s="1"/>
      <c r="D1947" s="1"/>
    </row>
    <row r="1948" spans="1:4" x14ac:dyDescent="0.3">
      <c r="A1948" s="1"/>
      <c r="B1948" s="1"/>
      <c r="C1948" s="1"/>
      <c r="D1948" s="1"/>
    </row>
    <row r="1949" spans="1:4" x14ac:dyDescent="0.3">
      <c r="A1949" s="1"/>
      <c r="B1949" s="1"/>
      <c r="C1949" s="1"/>
      <c r="D1949" s="1"/>
    </row>
    <row r="1950" spans="1:4" x14ac:dyDescent="0.3">
      <c r="A1950" s="1"/>
      <c r="B1950" s="1"/>
      <c r="C1950" s="1"/>
      <c r="D1950" s="1"/>
    </row>
    <row r="1951" spans="1:4" x14ac:dyDescent="0.3">
      <c r="A1951" s="1"/>
      <c r="B1951" s="1"/>
      <c r="C1951" s="1"/>
      <c r="D1951" s="1"/>
    </row>
    <row r="1952" spans="1:4" x14ac:dyDescent="0.3">
      <c r="A1952" s="1"/>
      <c r="B1952" s="1"/>
      <c r="C1952" s="1"/>
      <c r="D1952" s="1"/>
    </row>
    <row r="1953" spans="1:4" x14ac:dyDescent="0.3">
      <c r="A1953" s="1"/>
      <c r="B1953" s="1"/>
      <c r="C1953" s="1"/>
      <c r="D1953" s="1"/>
    </row>
    <row r="1954" spans="1:4" x14ac:dyDescent="0.3">
      <c r="A1954" s="1"/>
      <c r="B1954" s="1"/>
      <c r="C1954" s="1"/>
      <c r="D1954" s="1"/>
    </row>
    <row r="1955" spans="1:4" x14ac:dyDescent="0.3">
      <c r="A1955" s="1"/>
      <c r="B1955" s="1"/>
      <c r="C1955" s="1"/>
      <c r="D1955" s="1"/>
    </row>
    <row r="1956" spans="1:4" x14ac:dyDescent="0.3">
      <c r="A1956" s="1"/>
      <c r="B1956" s="1"/>
      <c r="C1956" s="1"/>
      <c r="D1956" s="1"/>
    </row>
    <row r="1957" spans="1:4" x14ac:dyDescent="0.3">
      <c r="A1957" s="1"/>
      <c r="B1957" s="1"/>
      <c r="C1957" s="1"/>
      <c r="D1957" s="1"/>
    </row>
    <row r="1958" spans="1:4" x14ac:dyDescent="0.3">
      <c r="A1958" s="1"/>
      <c r="B1958" s="1"/>
      <c r="C1958" s="1"/>
      <c r="D1958" s="1"/>
    </row>
    <row r="1959" spans="1:4" x14ac:dyDescent="0.3">
      <c r="A1959" s="1"/>
      <c r="B1959" s="1"/>
      <c r="C1959" s="1"/>
      <c r="D1959" s="1"/>
    </row>
    <row r="1960" spans="1:4" x14ac:dyDescent="0.3">
      <c r="A1960" s="1"/>
      <c r="B1960" s="1"/>
      <c r="C1960" s="1"/>
      <c r="D1960" s="1"/>
    </row>
    <row r="1961" spans="1:4" x14ac:dyDescent="0.3">
      <c r="A1961" s="1"/>
      <c r="B1961" s="1"/>
      <c r="C1961" s="1"/>
      <c r="D1961" s="1"/>
    </row>
    <row r="1962" spans="1:4" x14ac:dyDescent="0.3">
      <c r="A1962" s="1"/>
      <c r="B1962" s="1"/>
      <c r="C1962" s="1"/>
      <c r="D1962" s="1"/>
    </row>
    <row r="1963" spans="1:4" x14ac:dyDescent="0.3">
      <c r="A1963" s="1"/>
      <c r="B1963" s="1"/>
      <c r="C1963" s="1"/>
      <c r="D1963" s="1"/>
    </row>
    <row r="1964" spans="1:4" x14ac:dyDescent="0.3">
      <c r="A1964" s="1"/>
      <c r="B1964" s="1"/>
      <c r="C1964" s="1"/>
      <c r="D1964" s="1"/>
    </row>
    <row r="1965" spans="1:4" x14ac:dyDescent="0.3">
      <c r="A1965" s="1"/>
      <c r="B1965" s="1"/>
      <c r="C1965" s="1"/>
      <c r="D1965" s="1"/>
    </row>
    <row r="1966" spans="1:4" x14ac:dyDescent="0.3">
      <c r="A1966" s="1"/>
      <c r="B1966" s="1"/>
      <c r="C1966" s="1"/>
      <c r="D1966" s="1"/>
    </row>
    <row r="1967" spans="1:4" x14ac:dyDescent="0.3">
      <c r="A1967" s="1"/>
      <c r="B1967" s="1"/>
      <c r="C1967" s="1"/>
      <c r="D1967" s="1"/>
    </row>
    <row r="1968" spans="1:4" x14ac:dyDescent="0.3">
      <c r="A1968" s="1"/>
      <c r="B1968" s="1"/>
      <c r="C1968" s="1"/>
      <c r="D1968" s="1"/>
    </row>
    <row r="1969" spans="1:4" x14ac:dyDescent="0.3">
      <c r="A1969" s="1"/>
      <c r="B1969" s="1"/>
      <c r="C1969" s="1"/>
      <c r="D1969" s="1"/>
    </row>
    <row r="1970" spans="1:4" x14ac:dyDescent="0.3">
      <c r="A1970" s="1"/>
      <c r="B1970" s="1"/>
      <c r="C1970" s="1"/>
      <c r="D1970" s="1"/>
    </row>
    <row r="1971" spans="1:4" x14ac:dyDescent="0.3">
      <c r="A1971" s="1"/>
      <c r="B1971" s="1"/>
      <c r="C1971" s="1"/>
      <c r="D1971" s="1"/>
    </row>
    <row r="1972" spans="1:4" x14ac:dyDescent="0.3">
      <c r="A1972" s="1"/>
      <c r="B1972" s="1"/>
      <c r="C1972" s="1"/>
      <c r="D1972" s="1"/>
    </row>
    <row r="1973" spans="1:4" x14ac:dyDescent="0.3">
      <c r="A1973" s="1"/>
      <c r="B1973" s="1"/>
      <c r="C1973" s="1"/>
      <c r="D1973" s="1"/>
    </row>
    <row r="1974" spans="1:4" x14ac:dyDescent="0.3">
      <c r="A1974" s="1"/>
      <c r="B1974" s="1"/>
      <c r="C1974" s="1"/>
      <c r="D1974" s="1"/>
    </row>
    <row r="1975" spans="1:4" x14ac:dyDescent="0.3">
      <c r="A1975" s="1"/>
      <c r="B1975" s="1"/>
      <c r="C1975" s="1"/>
      <c r="D1975" s="1"/>
    </row>
    <row r="1976" spans="1:4" x14ac:dyDescent="0.3">
      <c r="A1976" s="1"/>
      <c r="B1976" s="1"/>
      <c r="C1976" s="1"/>
      <c r="D1976" s="1"/>
    </row>
    <row r="1977" spans="1:4" x14ac:dyDescent="0.3">
      <c r="A1977" s="1"/>
      <c r="B1977" s="1"/>
      <c r="C1977" s="1"/>
      <c r="D1977" s="1"/>
    </row>
    <row r="1978" spans="1:4" x14ac:dyDescent="0.3">
      <c r="A1978" s="1"/>
      <c r="B1978" s="1"/>
      <c r="C1978" s="1"/>
      <c r="D1978" s="1"/>
    </row>
    <row r="1979" spans="1:4" x14ac:dyDescent="0.3">
      <c r="A1979" s="1"/>
      <c r="B1979" s="1"/>
      <c r="C1979" s="1"/>
      <c r="D1979" s="1"/>
    </row>
    <row r="1980" spans="1:4" x14ac:dyDescent="0.3">
      <c r="A1980" s="1"/>
      <c r="B1980" s="1"/>
      <c r="C1980" s="1"/>
      <c r="D1980" s="1"/>
    </row>
    <row r="1981" spans="1:4" x14ac:dyDescent="0.3">
      <c r="A1981" s="1"/>
      <c r="B1981" s="1"/>
      <c r="C1981" s="1"/>
      <c r="D1981" s="1"/>
    </row>
    <row r="1982" spans="1:4" x14ac:dyDescent="0.3">
      <c r="A1982" s="1"/>
      <c r="B1982" s="1"/>
      <c r="C1982" s="1"/>
      <c r="D1982" s="1"/>
    </row>
    <row r="1983" spans="1:4" x14ac:dyDescent="0.3">
      <c r="A1983" s="1"/>
      <c r="B1983" s="1"/>
      <c r="C1983" s="1"/>
      <c r="D1983" s="1"/>
    </row>
    <row r="1984" spans="1:4" x14ac:dyDescent="0.3">
      <c r="A1984" s="1"/>
      <c r="B1984" s="1"/>
      <c r="C1984" s="1"/>
      <c r="D1984" s="1"/>
    </row>
    <row r="1985" spans="1:4" x14ac:dyDescent="0.3">
      <c r="A1985" s="1"/>
      <c r="B1985" s="1"/>
      <c r="C1985" s="1"/>
      <c r="D1985" s="1"/>
    </row>
    <row r="1986" spans="1:4" x14ac:dyDescent="0.3">
      <c r="A1986" s="1"/>
      <c r="B1986" s="1"/>
      <c r="C1986" s="1"/>
      <c r="D1986" s="1"/>
    </row>
    <row r="1987" spans="1:4" x14ac:dyDescent="0.3">
      <c r="A1987" s="1"/>
      <c r="B1987" s="1"/>
      <c r="C1987" s="1"/>
      <c r="D1987" s="1"/>
    </row>
    <row r="1988" spans="1:4" x14ac:dyDescent="0.3">
      <c r="A1988" s="1"/>
      <c r="B1988" s="1"/>
      <c r="C1988" s="1"/>
      <c r="D1988" s="1"/>
    </row>
    <row r="1989" spans="1:4" x14ac:dyDescent="0.3">
      <c r="A1989" s="1"/>
      <c r="B1989" s="1"/>
      <c r="C1989" s="1"/>
      <c r="D1989" s="1"/>
    </row>
    <row r="1990" spans="1:4" x14ac:dyDescent="0.3">
      <c r="A1990" s="1"/>
      <c r="B1990" s="1"/>
      <c r="C1990" s="1"/>
      <c r="D1990" s="1"/>
    </row>
    <row r="1991" spans="1:4" x14ac:dyDescent="0.3">
      <c r="A1991" s="1"/>
      <c r="B1991" s="1"/>
      <c r="C1991" s="1"/>
      <c r="D1991" s="1"/>
    </row>
    <row r="1992" spans="1:4" x14ac:dyDescent="0.3">
      <c r="A1992" s="1"/>
      <c r="B1992" s="1"/>
      <c r="C1992" s="1"/>
      <c r="D1992" s="1"/>
    </row>
    <row r="1993" spans="1:4" x14ac:dyDescent="0.3">
      <c r="A1993" s="1"/>
      <c r="B1993" s="1"/>
      <c r="C1993" s="1"/>
      <c r="D1993" s="1"/>
    </row>
    <row r="1994" spans="1:4" x14ac:dyDescent="0.3">
      <c r="A1994" s="1"/>
      <c r="B1994" s="1"/>
      <c r="C1994" s="1"/>
      <c r="D1994" s="1"/>
    </row>
    <row r="1995" spans="1:4" x14ac:dyDescent="0.3">
      <c r="A1995" s="1"/>
      <c r="B1995" s="1"/>
      <c r="C1995" s="1"/>
      <c r="D1995" s="1"/>
    </row>
    <row r="1996" spans="1:4" x14ac:dyDescent="0.3">
      <c r="A1996" s="1"/>
      <c r="B1996" s="1"/>
      <c r="C1996" s="1"/>
      <c r="D1996" s="1"/>
    </row>
    <row r="1997" spans="1:4" x14ac:dyDescent="0.3">
      <c r="A1997" s="1"/>
      <c r="B1997" s="1"/>
      <c r="C1997" s="1"/>
      <c r="D1997" s="1"/>
    </row>
    <row r="1998" spans="1:4" x14ac:dyDescent="0.3">
      <c r="A1998" s="1"/>
      <c r="B1998" s="1"/>
      <c r="C1998" s="1"/>
      <c r="D1998" s="1"/>
    </row>
    <row r="1999" spans="1:4" x14ac:dyDescent="0.3">
      <c r="A1999" s="1"/>
      <c r="B1999" s="1"/>
      <c r="C1999" s="1"/>
      <c r="D1999" s="1"/>
    </row>
    <row r="2000" spans="1:4" x14ac:dyDescent="0.3">
      <c r="A2000" s="1"/>
      <c r="B2000" s="1"/>
      <c r="C2000" s="1"/>
      <c r="D2000" s="1"/>
    </row>
    <row r="2001" spans="1:4" x14ac:dyDescent="0.3">
      <c r="A2001" s="1"/>
      <c r="B2001" s="1"/>
      <c r="C2001" s="1"/>
      <c r="D2001" s="1"/>
    </row>
    <row r="2002" spans="1:4" x14ac:dyDescent="0.3">
      <c r="A2002" s="1"/>
      <c r="B2002" s="1"/>
      <c r="C2002" s="1"/>
      <c r="D2002" s="1"/>
    </row>
    <row r="2003" spans="1:4" x14ac:dyDescent="0.3">
      <c r="A2003" s="1"/>
      <c r="B2003" s="1"/>
      <c r="C2003" s="1"/>
      <c r="D2003" s="1"/>
    </row>
    <row r="2004" spans="1:4" x14ac:dyDescent="0.3">
      <c r="A2004" s="1"/>
      <c r="B2004" s="1"/>
      <c r="C2004" s="1"/>
      <c r="D2004" s="1"/>
    </row>
    <row r="2005" spans="1:4" x14ac:dyDescent="0.3">
      <c r="A2005" s="1"/>
      <c r="B2005" s="1"/>
      <c r="C2005" s="1"/>
      <c r="D2005" s="1"/>
    </row>
    <row r="2006" spans="1:4" x14ac:dyDescent="0.3">
      <c r="A2006" s="1"/>
      <c r="B2006" s="1"/>
      <c r="C2006" s="1"/>
      <c r="D2006" s="1"/>
    </row>
    <row r="2007" spans="1:4" x14ac:dyDescent="0.3">
      <c r="A2007" s="1"/>
      <c r="B2007" s="1"/>
      <c r="C2007" s="1"/>
      <c r="D2007" s="1"/>
    </row>
    <row r="2008" spans="1:4" x14ac:dyDescent="0.3">
      <c r="A2008" s="1"/>
      <c r="B2008" s="1"/>
      <c r="C2008" s="1"/>
      <c r="D2008" s="1"/>
    </row>
    <row r="2009" spans="1:4" x14ac:dyDescent="0.3">
      <c r="A2009" s="1"/>
      <c r="B2009" s="1"/>
      <c r="C2009" s="1"/>
      <c r="D2009" s="1"/>
    </row>
    <row r="2010" spans="1:4" x14ac:dyDescent="0.3">
      <c r="A2010" s="1"/>
      <c r="B2010" s="1"/>
      <c r="C2010" s="1"/>
      <c r="D2010" s="1"/>
    </row>
    <row r="2011" spans="1:4" x14ac:dyDescent="0.3">
      <c r="A2011" s="1"/>
      <c r="B2011" s="1"/>
      <c r="C2011" s="1"/>
      <c r="D2011" s="1"/>
    </row>
    <row r="2012" spans="1:4" x14ac:dyDescent="0.3">
      <c r="A2012" s="1"/>
      <c r="B2012" s="1"/>
      <c r="C2012" s="1"/>
      <c r="D2012" s="1"/>
    </row>
    <row r="2013" spans="1:4" x14ac:dyDescent="0.3">
      <c r="A2013" s="1"/>
      <c r="B2013" s="1"/>
      <c r="C2013" s="1"/>
      <c r="D2013" s="1"/>
    </row>
    <row r="2014" spans="1:4" x14ac:dyDescent="0.3">
      <c r="A2014" s="1"/>
      <c r="B2014" s="1"/>
      <c r="C2014" s="1"/>
      <c r="D2014" s="1"/>
    </row>
    <row r="2015" spans="1:4" x14ac:dyDescent="0.3">
      <c r="A2015" s="1"/>
      <c r="B2015" s="1"/>
      <c r="C2015" s="1"/>
      <c r="D2015" s="1"/>
    </row>
    <row r="2016" spans="1:4" x14ac:dyDescent="0.3">
      <c r="A2016" s="1"/>
      <c r="B2016" s="1"/>
      <c r="C2016" s="1"/>
      <c r="D2016" s="1"/>
    </row>
    <row r="2017" spans="1:4" x14ac:dyDescent="0.3">
      <c r="A2017" s="1"/>
      <c r="B2017" s="1"/>
      <c r="C2017" s="1"/>
      <c r="D2017" s="1"/>
    </row>
    <row r="2018" spans="1:4" x14ac:dyDescent="0.3">
      <c r="A2018" s="1"/>
      <c r="B2018" s="1"/>
      <c r="C2018" s="1"/>
      <c r="D2018" s="1"/>
    </row>
    <row r="2019" spans="1:4" x14ac:dyDescent="0.3">
      <c r="A2019" s="1"/>
      <c r="B2019" s="1"/>
      <c r="C2019" s="1"/>
      <c r="D2019" s="1"/>
    </row>
    <row r="2020" spans="1:4" x14ac:dyDescent="0.3">
      <c r="A2020" s="1"/>
      <c r="B2020" s="1"/>
      <c r="C2020" s="1"/>
      <c r="D2020" s="1"/>
    </row>
    <row r="2021" spans="1:4" x14ac:dyDescent="0.3">
      <c r="A2021" s="1"/>
      <c r="B2021" s="1"/>
      <c r="C2021" s="1"/>
      <c r="D2021" s="1"/>
    </row>
    <row r="2022" spans="1:4" x14ac:dyDescent="0.3">
      <c r="A2022" s="1"/>
      <c r="B2022" s="1"/>
      <c r="C2022" s="1"/>
      <c r="D2022" s="1"/>
    </row>
    <row r="2023" spans="1:4" x14ac:dyDescent="0.3">
      <c r="A2023" s="1"/>
      <c r="B2023" s="1"/>
      <c r="C2023" s="1"/>
      <c r="D2023" s="1"/>
    </row>
    <row r="2024" spans="1:4" x14ac:dyDescent="0.3">
      <c r="A2024" s="1"/>
      <c r="B2024" s="1"/>
      <c r="C2024" s="1"/>
      <c r="D2024" s="1"/>
    </row>
    <row r="2025" spans="1:4" x14ac:dyDescent="0.3">
      <c r="A2025" s="1"/>
      <c r="B2025" s="1"/>
      <c r="C2025" s="1"/>
      <c r="D2025" s="1"/>
    </row>
    <row r="2026" spans="1:4" x14ac:dyDescent="0.3">
      <c r="A2026" s="1"/>
      <c r="B2026" s="1"/>
      <c r="C2026" s="1"/>
      <c r="D2026" s="1"/>
    </row>
    <row r="2027" spans="1:4" x14ac:dyDescent="0.3">
      <c r="A2027" s="1"/>
      <c r="B2027" s="1"/>
      <c r="C2027" s="1"/>
      <c r="D2027" s="1"/>
    </row>
    <row r="2028" spans="1:4" x14ac:dyDescent="0.3">
      <c r="A2028" s="1"/>
      <c r="B2028" s="1"/>
      <c r="C2028" s="1"/>
      <c r="D2028" s="1"/>
    </row>
    <row r="2029" spans="1:4" x14ac:dyDescent="0.3">
      <c r="A2029" s="1"/>
      <c r="B2029" s="1"/>
      <c r="C2029" s="1"/>
      <c r="D2029" s="1"/>
    </row>
    <row r="2030" spans="1:4" x14ac:dyDescent="0.3">
      <c r="A2030" s="1"/>
      <c r="B2030" s="1"/>
      <c r="C2030" s="1"/>
      <c r="D2030" s="1"/>
    </row>
    <row r="2031" spans="1:4" x14ac:dyDescent="0.3">
      <c r="A2031" s="1"/>
      <c r="B2031" s="1"/>
      <c r="C2031" s="1"/>
      <c r="D2031" s="1"/>
    </row>
    <row r="2032" spans="1:4" x14ac:dyDescent="0.3">
      <c r="A2032" s="1"/>
      <c r="B2032" s="1"/>
      <c r="C2032" s="1"/>
      <c r="D2032" s="1"/>
    </row>
    <row r="2033" spans="1:4" x14ac:dyDescent="0.3">
      <c r="A2033" s="1"/>
      <c r="B2033" s="1"/>
      <c r="C2033" s="1"/>
      <c r="D2033" s="1"/>
    </row>
    <row r="2034" spans="1:4" x14ac:dyDescent="0.3">
      <c r="A2034" s="1"/>
      <c r="B2034" s="1"/>
      <c r="C2034" s="1"/>
      <c r="D2034" s="1"/>
    </row>
    <row r="2035" spans="1:4" x14ac:dyDescent="0.3">
      <c r="A2035" s="1"/>
      <c r="B2035" s="1"/>
      <c r="C2035" s="1"/>
      <c r="D2035" s="1"/>
    </row>
    <row r="2036" spans="1:4" x14ac:dyDescent="0.3">
      <c r="A2036" s="1"/>
      <c r="B2036" s="1"/>
      <c r="C2036" s="1"/>
      <c r="D2036" s="1"/>
    </row>
    <row r="2037" spans="1:4" x14ac:dyDescent="0.3">
      <c r="A2037" s="1"/>
      <c r="B2037" s="1"/>
      <c r="C2037" s="1"/>
      <c r="D2037" s="1"/>
    </row>
    <row r="2038" spans="1:4" x14ac:dyDescent="0.3">
      <c r="A2038" s="1"/>
      <c r="B2038" s="1"/>
      <c r="C2038" s="1"/>
      <c r="D2038" s="1"/>
    </row>
    <row r="2039" spans="1:4" x14ac:dyDescent="0.3">
      <c r="A2039" s="1"/>
      <c r="B2039" s="1"/>
      <c r="C2039" s="1"/>
      <c r="D2039" s="1"/>
    </row>
    <row r="2040" spans="1:4" x14ac:dyDescent="0.3">
      <c r="A2040" s="1"/>
      <c r="B2040" s="1"/>
      <c r="C2040" s="1"/>
      <c r="D2040" s="1"/>
    </row>
    <row r="2041" spans="1:4" x14ac:dyDescent="0.3">
      <c r="A2041" s="1"/>
      <c r="B2041" s="1"/>
      <c r="C2041" s="1"/>
      <c r="D2041" s="1"/>
    </row>
    <row r="2042" spans="1:4" x14ac:dyDescent="0.3">
      <c r="A2042" s="1"/>
      <c r="B2042" s="1"/>
      <c r="C2042" s="1"/>
      <c r="D2042" s="1"/>
    </row>
    <row r="2043" spans="1:4" x14ac:dyDescent="0.3">
      <c r="A2043" s="1"/>
      <c r="B2043" s="1"/>
      <c r="C2043" s="1"/>
      <c r="D2043" s="1"/>
    </row>
    <row r="2044" spans="1:4" x14ac:dyDescent="0.3">
      <c r="A2044" s="1"/>
      <c r="B2044" s="1"/>
      <c r="C2044" s="1"/>
      <c r="D2044" s="1"/>
    </row>
    <row r="2045" spans="1:4" x14ac:dyDescent="0.3">
      <c r="A2045" s="1"/>
      <c r="B2045" s="1"/>
      <c r="C2045" s="1"/>
      <c r="D2045" s="1"/>
    </row>
    <row r="2046" spans="1:4" x14ac:dyDescent="0.3">
      <c r="A2046" s="1"/>
      <c r="B2046" s="1"/>
      <c r="C2046" s="1"/>
      <c r="D2046" s="1"/>
    </row>
    <row r="2047" spans="1:4" x14ac:dyDescent="0.3">
      <c r="A2047" s="1"/>
      <c r="B2047" s="1"/>
      <c r="C2047" s="1"/>
      <c r="D2047" s="1"/>
    </row>
    <row r="2048" spans="1:4" x14ac:dyDescent="0.3">
      <c r="A2048" s="1"/>
      <c r="B2048" s="1"/>
      <c r="C2048" s="1"/>
      <c r="D2048" s="1"/>
    </row>
    <row r="2049" spans="1:4" x14ac:dyDescent="0.3">
      <c r="A2049" s="1"/>
      <c r="B2049" s="1"/>
      <c r="C2049" s="1"/>
      <c r="D2049" s="1"/>
    </row>
    <row r="2050" spans="1:4" x14ac:dyDescent="0.3">
      <c r="A2050" s="1"/>
      <c r="B2050" s="1"/>
      <c r="C2050" s="1"/>
      <c r="D2050" s="1"/>
    </row>
    <row r="2051" spans="1:4" x14ac:dyDescent="0.3">
      <c r="A2051" s="1"/>
      <c r="B2051" s="1"/>
      <c r="C2051" s="1"/>
      <c r="D2051" s="1"/>
    </row>
    <row r="2052" spans="1:4" x14ac:dyDescent="0.3">
      <c r="A2052" s="1"/>
      <c r="B2052" s="1"/>
      <c r="C2052" s="1"/>
      <c r="D2052" s="1"/>
    </row>
    <row r="2053" spans="1:4" x14ac:dyDescent="0.3">
      <c r="A2053" s="1"/>
      <c r="B2053" s="1"/>
      <c r="C2053" s="1"/>
      <c r="D2053" s="1"/>
    </row>
    <row r="2054" spans="1:4" x14ac:dyDescent="0.3">
      <c r="A2054" s="1"/>
      <c r="B2054" s="1"/>
      <c r="C2054" s="1"/>
      <c r="D2054" s="1"/>
    </row>
    <row r="2055" spans="1:4" x14ac:dyDescent="0.3">
      <c r="A2055" s="1"/>
      <c r="B2055" s="1"/>
      <c r="C2055" s="1"/>
      <c r="D2055" s="1"/>
    </row>
    <row r="2056" spans="1:4" x14ac:dyDescent="0.3">
      <c r="A2056" s="1"/>
      <c r="B2056" s="1"/>
      <c r="C2056" s="1"/>
      <c r="D2056" s="1"/>
    </row>
    <row r="2057" spans="1:4" x14ac:dyDescent="0.3">
      <c r="A2057" s="1"/>
      <c r="B2057" s="1"/>
      <c r="C2057" s="1"/>
      <c r="D2057" s="1"/>
    </row>
    <row r="2058" spans="1:4" x14ac:dyDescent="0.3">
      <c r="A2058" s="1"/>
      <c r="B2058" s="1"/>
      <c r="C2058" s="1"/>
      <c r="D2058" s="1"/>
    </row>
    <row r="2059" spans="1:4" x14ac:dyDescent="0.3">
      <c r="A2059" s="1"/>
      <c r="B2059" s="1"/>
      <c r="C2059" s="1"/>
      <c r="D2059" s="1"/>
    </row>
    <row r="2060" spans="1:4" x14ac:dyDescent="0.3">
      <c r="A2060" s="1"/>
      <c r="B2060" s="1"/>
      <c r="C2060" s="1"/>
      <c r="D2060" s="1"/>
    </row>
    <row r="2061" spans="1:4" x14ac:dyDescent="0.3">
      <c r="A2061" s="1"/>
      <c r="B2061" s="1"/>
      <c r="C2061" s="1"/>
      <c r="D2061" s="1"/>
    </row>
    <row r="2062" spans="1:4" x14ac:dyDescent="0.3">
      <c r="A2062" s="1"/>
      <c r="B2062" s="1"/>
      <c r="C2062" s="1"/>
      <c r="D2062" s="1"/>
    </row>
    <row r="2063" spans="1:4" x14ac:dyDescent="0.3">
      <c r="A2063" s="1"/>
      <c r="B2063" s="1"/>
      <c r="C2063" s="1"/>
      <c r="D2063" s="1"/>
    </row>
    <row r="2064" spans="1:4" x14ac:dyDescent="0.3">
      <c r="A2064" s="1"/>
      <c r="B2064" s="1"/>
      <c r="C2064" s="1"/>
      <c r="D2064" s="1"/>
    </row>
    <row r="2065" spans="1:4" x14ac:dyDescent="0.3">
      <c r="A2065" s="1"/>
      <c r="B2065" s="1"/>
      <c r="C2065" s="1"/>
      <c r="D2065" s="1"/>
    </row>
    <row r="2066" spans="1:4" x14ac:dyDescent="0.3">
      <c r="A2066" s="1"/>
      <c r="B2066" s="1"/>
      <c r="C2066" s="1"/>
      <c r="D2066" s="1"/>
    </row>
    <row r="2067" spans="1:4" x14ac:dyDescent="0.3">
      <c r="A2067" s="1"/>
      <c r="B2067" s="1"/>
      <c r="C2067" s="1"/>
      <c r="D2067" s="1"/>
    </row>
    <row r="2068" spans="1:4" x14ac:dyDescent="0.3">
      <c r="A2068" s="1"/>
      <c r="B2068" s="1"/>
      <c r="C2068" s="1"/>
      <c r="D2068" s="1"/>
    </row>
    <row r="2069" spans="1:4" x14ac:dyDescent="0.3">
      <c r="A2069" s="1"/>
      <c r="B2069" s="1"/>
      <c r="C2069" s="1"/>
      <c r="D2069" s="1"/>
    </row>
    <row r="2070" spans="1:4" x14ac:dyDescent="0.3">
      <c r="A2070" s="1"/>
      <c r="B2070" s="1"/>
      <c r="C2070" s="1"/>
      <c r="D2070" s="1"/>
    </row>
    <row r="2071" spans="1:4" x14ac:dyDescent="0.3">
      <c r="A2071" s="1"/>
      <c r="B2071" s="1"/>
      <c r="C2071" s="1"/>
      <c r="D2071" s="1"/>
    </row>
    <row r="2072" spans="1:4" x14ac:dyDescent="0.3">
      <c r="A2072" s="1"/>
      <c r="B2072" s="1"/>
      <c r="C2072" s="1"/>
      <c r="D2072" s="1"/>
    </row>
    <row r="2073" spans="1:4" x14ac:dyDescent="0.3">
      <c r="A2073" s="1"/>
      <c r="B2073" s="1"/>
      <c r="C2073" s="1"/>
      <c r="D2073" s="1"/>
    </row>
    <row r="2074" spans="1:4" x14ac:dyDescent="0.3">
      <c r="A2074" s="1"/>
      <c r="B2074" s="1"/>
      <c r="C2074" s="1"/>
      <c r="D2074" s="1"/>
    </row>
    <row r="2075" spans="1:4" x14ac:dyDescent="0.3">
      <c r="A2075" s="1"/>
      <c r="B2075" s="1"/>
      <c r="C2075" s="1"/>
      <c r="D2075" s="1"/>
    </row>
    <row r="2076" spans="1:4" x14ac:dyDescent="0.3">
      <c r="A2076" s="1"/>
      <c r="B2076" s="1"/>
      <c r="C2076" s="1"/>
      <c r="D2076" s="1"/>
    </row>
    <row r="2077" spans="1:4" x14ac:dyDescent="0.3">
      <c r="A2077" s="1"/>
      <c r="B2077" s="1"/>
      <c r="C2077" s="1"/>
      <c r="D2077" s="1"/>
    </row>
    <row r="2078" spans="1:4" x14ac:dyDescent="0.3">
      <c r="A2078" s="1"/>
      <c r="B2078" s="1"/>
      <c r="C2078" s="1"/>
      <c r="D2078" s="1"/>
    </row>
    <row r="2079" spans="1:4" x14ac:dyDescent="0.3">
      <c r="A2079" s="1"/>
      <c r="B2079" s="1"/>
      <c r="C2079" s="1"/>
      <c r="D2079" s="1"/>
    </row>
    <row r="2080" spans="1:4" x14ac:dyDescent="0.3">
      <c r="A2080" s="1"/>
      <c r="B2080" s="1"/>
      <c r="C2080" s="1"/>
      <c r="D2080" s="1"/>
    </row>
    <row r="2081" spans="1:4" x14ac:dyDescent="0.3">
      <c r="A2081" s="1"/>
      <c r="B2081" s="1"/>
      <c r="C2081" s="1"/>
      <c r="D2081" s="1"/>
    </row>
    <row r="2082" spans="1:4" x14ac:dyDescent="0.3">
      <c r="A2082" s="1"/>
      <c r="B2082" s="1"/>
      <c r="C2082" s="1"/>
      <c r="D2082" s="1"/>
    </row>
    <row r="2083" spans="1:4" x14ac:dyDescent="0.3">
      <c r="A2083" s="1"/>
      <c r="B2083" s="1"/>
      <c r="C2083" s="1"/>
      <c r="D2083" s="1"/>
    </row>
    <row r="2084" spans="1:4" x14ac:dyDescent="0.3">
      <c r="A2084" s="1"/>
      <c r="B2084" s="1"/>
      <c r="C2084" s="1"/>
      <c r="D2084" s="1"/>
    </row>
    <row r="2085" spans="1:4" x14ac:dyDescent="0.3">
      <c r="A2085" s="1"/>
      <c r="B2085" s="1"/>
      <c r="C2085" s="1"/>
      <c r="D2085" s="1"/>
    </row>
    <row r="2086" spans="1:4" x14ac:dyDescent="0.3">
      <c r="A2086" s="1"/>
      <c r="B2086" s="1"/>
      <c r="C2086" s="1"/>
      <c r="D2086" s="1"/>
    </row>
    <row r="2087" spans="1:4" x14ac:dyDescent="0.3">
      <c r="A2087" s="1"/>
      <c r="B2087" s="1"/>
      <c r="C2087" s="1"/>
      <c r="D2087" s="1"/>
    </row>
    <row r="2088" spans="1:4" x14ac:dyDescent="0.3">
      <c r="A2088" s="1"/>
      <c r="B2088" s="1"/>
      <c r="C2088" s="1"/>
      <c r="D2088" s="1"/>
    </row>
    <row r="2089" spans="1:4" x14ac:dyDescent="0.3">
      <c r="A2089" s="1"/>
      <c r="B2089" s="1"/>
      <c r="C2089" s="1"/>
      <c r="D2089" s="1"/>
    </row>
    <row r="2090" spans="1:4" x14ac:dyDescent="0.3">
      <c r="A2090" s="1"/>
      <c r="B2090" s="1"/>
      <c r="C2090" s="1"/>
      <c r="D2090" s="1"/>
    </row>
    <row r="2091" spans="1:4" x14ac:dyDescent="0.3">
      <c r="A2091" s="1"/>
      <c r="B2091" s="1"/>
      <c r="C2091" s="1"/>
      <c r="D2091" s="1"/>
    </row>
    <row r="2092" spans="1:4" x14ac:dyDescent="0.3">
      <c r="A2092" s="1"/>
      <c r="B2092" s="1"/>
      <c r="C2092" s="1"/>
      <c r="D2092" s="1"/>
    </row>
    <row r="2093" spans="1:4" x14ac:dyDescent="0.3">
      <c r="A2093" s="1"/>
      <c r="B2093" s="1"/>
      <c r="C2093" s="1"/>
      <c r="D2093" s="1"/>
    </row>
    <row r="2094" spans="1:4" x14ac:dyDescent="0.3">
      <c r="A2094" s="1"/>
      <c r="B2094" s="1"/>
      <c r="C2094" s="1"/>
      <c r="D2094" s="1"/>
    </row>
    <row r="2095" spans="1:4" x14ac:dyDescent="0.3">
      <c r="A2095" s="1"/>
      <c r="B2095" s="1"/>
      <c r="C2095" s="1"/>
      <c r="D2095" s="1"/>
    </row>
    <row r="2096" spans="1:4" x14ac:dyDescent="0.3">
      <c r="A2096" s="1"/>
      <c r="B2096" s="1"/>
      <c r="C2096" s="1"/>
      <c r="D2096" s="1"/>
    </row>
    <row r="2097" spans="1:4" x14ac:dyDescent="0.3">
      <c r="A2097" s="1"/>
      <c r="B2097" s="1"/>
      <c r="C2097" s="1"/>
      <c r="D2097" s="1"/>
    </row>
    <row r="2098" spans="1:4" x14ac:dyDescent="0.3">
      <c r="A2098" s="1"/>
      <c r="B2098" s="1"/>
      <c r="C2098" s="1"/>
      <c r="D2098" s="1"/>
    </row>
    <row r="2099" spans="1:4" x14ac:dyDescent="0.3">
      <c r="A2099" s="1"/>
      <c r="B2099" s="1"/>
      <c r="C2099" s="1"/>
      <c r="D2099" s="1"/>
    </row>
    <row r="2100" spans="1:4" x14ac:dyDescent="0.3">
      <c r="A2100" s="1"/>
      <c r="B2100" s="1"/>
      <c r="C2100" s="1"/>
      <c r="D2100" s="1"/>
    </row>
    <row r="2101" spans="1:4" x14ac:dyDescent="0.3">
      <c r="A2101" s="1"/>
      <c r="B2101" s="1"/>
      <c r="C2101" s="1"/>
      <c r="D2101" s="1"/>
    </row>
    <row r="2102" spans="1:4" x14ac:dyDescent="0.3">
      <c r="A2102" s="1"/>
      <c r="B2102" s="1"/>
      <c r="C2102" s="1"/>
      <c r="D2102" s="1"/>
    </row>
    <row r="2103" spans="1:4" x14ac:dyDescent="0.3">
      <c r="A2103" s="1"/>
      <c r="B2103" s="1"/>
      <c r="C2103" s="1"/>
      <c r="D2103" s="1"/>
    </row>
    <row r="2104" spans="1:4" x14ac:dyDescent="0.3">
      <c r="A2104" s="1"/>
      <c r="B2104" s="1"/>
      <c r="C2104" s="1"/>
      <c r="D2104" s="1"/>
    </row>
    <row r="2105" spans="1:4" x14ac:dyDescent="0.3">
      <c r="A2105" s="1"/>
      <c r="B2105" s="1"/>
      <c r="C2105" s="1"/>
      <c r="D2105" s="1"/>
    </row>
    <row r="2106" spans="1:4" x14ac:dyDescent="0.3">
      <c r="A2106" s="1"/>
      <c r="B2106" s="1"/>
      <c r="C2106" s="1"/>
      <c r="D2106" s="1"/>
    </row>
    <row r="2107" spans="1:4" x14ac:dyDescent="0.3">
      <c r="A2107" s="1"/>
      <c r="B2107" s="1"/>
      <c r="C2107" s="1"/>
      <c r="D2107" s="1"/>
    </row>
    <row r="2108" spans="1:4" x14ac:dyDescent="0.3">
      <c r="A2108" s="1"/>
      <c r="B2108" s="1"/>
      <c r="C2108" s="1"/>
      <c r="D2108" s="1"/>
    </row>
    <row r="2109" spans="1:4" x14ac:dyDescent="0.3">
      <c r="A2109" s="1"/>
      <c r="B2109" s="1"/>
      <c r="C2109" s="1"/>
      <c r="D2109" s="1"/>
    </row>
    <row r="2110" spans="1:4" x14ac:dyDescent="0.3">
      <c r="A2110" s="1"/>
      <c r="B2110" s="1"/>
      <c r="C2110" s="1"/>
      <c r="D2110" s="1"/>
    </row>
    <row r="2111" spans="1:4" x14ac:dyDescent="0.3">
      <c r="A2111" s="1"/>
      <c r="B2111" s="1"/>
      <c r="C2111" s="1"/>
      <c r="D2111" s="1"/>
    </row>
    <row r="2112" spans="1:4" x14ac:dyDescent="0.3">
      <c r="A2112" s="1"/>
      <c r="B2112" s="1"/>
      <c r="C2112" s="1"/>
      <c r="D2112" s="1"/>
    </row>
    <row r="2113" spans="1:4" x14ac:dyDescent="0.3">
      <c r="A2113" s="1"/>
      <c r="B2113" s="1"/>
      <c r="C2113" s="1"/>
      <c r="D2113" s="1"/>
    </row>
    <row r="2114" spans="1:4" x14ac:dyDescent="0.3">
      <c r="A2114" s="1"/>
      <c r="B2114" s="1"/>
      <c r="C2114" s="1"/>
      <c r="D2114" s="1"/>
    </row>
    <row r="2115" spans="1:4" x14ac:dyDescent="0.3">
      <c r="A2115" s="1"/>
      <c r="B2115" s="1"/>
      <c r="C2115" s="1"/>
      <c r="D2115" s="1"/>
    </row>
    <row r="2116" spans="1:4" x14ac:dyDescent="0.3">
      <c r="A2116" s="1"/>
      <c r="B2116" s="1"/>
      <c r="C2116" s="1"/>
      <c r="D2116" s="1"/>
    </row>
    <row r="2117" spans="1:4" x14ac:dyDescent="0.3">
      <c r="A2117" s="1"/>
      <c r="B2117" s="1"/>
      <c r="C2117" s="1"/>
      <c r="D2117" s="1"/>
    </row>
    <row r="2118" spans="1:4" x14ac:dyDescent="0.3">
      <c r="A2118" s="1"/>
      <c r="B2118" s="1"/>
      <c r="C2118" s="1"/>
      <c r="D2118" s="1"/>
    </row>
    <row r="2119" spans="1:4" x14ac:dyDescent="0.3">
      <c r="A2119" s="1"/>
      <c r="B2119" s="1"/>
      <c r="C2119" s="1"/>
      <c r="D2119" s="1"/>
    </row>
    <row r="2120" spans="1:4" x14ac:dyDescent="0.3">
      <c r="A2120" s="1"/>
      <c r="B2120" s="1"/>
      <c r="C2120" s="1"/>
      <c r="D2120" s="1"/>
    </row>
    <row r="2121" spans="1:4" x14ac:dyDescent="0.3">
      <c r="A2121" s="1"/>
      <c r="B2121" s="1"/>
      <c r="C2121" s="1"/>
      <c r="D2121" s="1"/>
    </row>
    <row r="2122" spans="1:4" x14ac:dyDescent="0.3">
      <c r="A2122" s="1"/>
      <c r="B2122" s="1"/>
      <c r="C2122" s="1"/>
      <c r="D2122" s="1"/>
    </row>
    <row r="2123" spans="1:4" x14ac:dyDescent="0.3">
      <c r="A2123" s="1"/>
      <c r="B2123" s="1"/>
      <c r="C2123" s="1"/>
      <c r="D2123" s="1"/>
    </row>
    <row r="2124" spans="1:4" x14ac:dyDescent="0.3">
      <c r="A2124" s="1"/>
      <c r="B2124" s="1"/>
      <c r="C2124" s="1"/>
      <c r="D2124" s="1"/>
    </row>
    <row r="2125" spans="1:4" x14ac:dyDescent="0.3">
      <c r="A2125" s="1"/>
      <c r="B2125" s="1"/>
      <c r="C2125" s="1"/>
      <c r="D2125" s="1"/>
    </row>
    <row r="2126" spans="1:4" x14ac:dyDescent="0.3">
      <c r="A2126" s="1"/>
      <c r="B2126" s="1"/>
      <c r="C2126" s="1"/>
      <c r="D2126" s="1"/>
    </row>
    <row r="2127" spans="1:4" x14ac:dyDescent="0.3">
      <c r="A2127" s="1"/>
      <c r="B2127" s="1"/>
      <c r="C2127" s="1"/>
      <c r="D2127" s="1"/>
    </row>
    <row r="2128" spans="1:4" x14ac:dyDescent="0.3">
      <c r="A2128" s="1"/>
      <c r="B2128" s="1"/>
      <c r="C2128" s="1"/>
      <c r="D2128" s="1"/>
    </row>
    <row r="2129" spans="1:4" x14ac:dyDescent="0.3">
      <c r="A2129" s="1"/>
      <c r="B2129" s="1"/>
      <c r="C2129" s="1"/>
      <c r="D2129" s="1"/>
    </row>
    <row r="2130" spans="1:4" x14ac:dyDescent="0.3">
      <c r="A2130" s="1"/>
      <c r="B2130" s="1"/>
      <c r="C2130" s="1"/>
      <c r="D2130" s="1"/>
    </row>
    <row r="2131" spans="1:4" x14ac:dyDescent="0.3">
      <c r="A2131" s="1"/>
      <c r="B2131" s="1"/>
      <c r="C2131" s="1"/>
      <c r="D2131" s="1"/>
    </row>
    <row r="2132" spans="1:4" x14ac:dyDescent="0.3">
      <c r="A2132" s="1"/>
      <c r="B2132" s="1"/>
      <c r="C2132" s="1"/>
      <c r="D2132" s="1"/>
    </row>
    <row r="2133" spans="1:4" x14ac:dyDescent="0.3">
      <c r="A2133" s="1"/>
      <c r="B2133" s="1"/>
      <c r="C2133" s="1"/>
      <c r="D2133" s="1"/>
    </row>
    <row r="2134" spans="1:4" x14ac:dyDescent="0.3">
      <c r="A2134" s="1"/>
      <c r="B2134" s="1"/>
      <c r="C2134" s="1"/>
      <c r="D2134" s="1"/>
    </row>
    <row r="2135" spans="1:4" x14ac:dyDescent="0.3">
      <c r="A2135" s="1"/>
      <c r="B2135" s="1"/>
      <c r="C2135" s="1"/>
      <c r="D2135" s="1"/>
    </row>
    <row r="2136" spans="1:4" x14ac:dyDescent="0.3">
      <c r="A2136" s="1"/>
      <c r="B2136" s="1"/>
      <c r="C2136" s="1"/>
      <c r="D2136" s="1"/>
    </row>
    <row r="2137" spans="1:4" x14ac:dyDescent="0.3">
      <c r="A2137" s="1"/>
      <c r="B2137" s="1"/>
      <c r="C2137" s="1"/>
      <c r="D2137" s="1"/>
    </row>
    <row r="2138" spans="1:4" x14ac:dyDescent="0.3">
      <c r="A2138" s="1"/>
      <c r="B2138" s="1"/>
      <c r="C2138" s="1"/>
      <c r="D2138" s="1"/>
    </row>
    <row r="2139" spans="1:4" x14ac:dyDescent="0.3">
      <c r="A2139" s="1"/>
      <c r="B2139" s="1"/>
      <c r="C2139" s="1"/>
      <c r="D2139" s="1"/>
    </row>
    <row r="2140" spans="1:4" x14ac:dyDescent="0.3">
      <c r="A2140" s="1"/>
      <c r="B2140" s="1"/>
      <c r="C2140" s="1"/>
      <c r="D2140" s="1"/>
    </row>
    <row r="2141" spans="1:4" x14ac:dyDescent="0.3">
      <c r="A2141" s="1"/>
      <c r="B2141" s="1"/>
      <c r="C2141" s="1"/>
      <c r="D2141" s="1"/>
    </row>
    <row r="2142" spans="1:4" x14ac:dyDescent="0.3">
      <c r="A2142" s="1"/>
      <c r="B2142" s="1"/>
      <c r="C2142" s="1"/>
      <c r="D2142" s="1"/>
    </row>
    <row r="2143" spans="1:4" x14ac:dyDescent="0.3">
      <c r="A2143" s="1"/>
      <c r="B2143" s="1"/>
      <c r="C2143" s="1"/>
      <c r="D2143" s="1"/>
    </row>
    <row r="2144" spans="1:4" x14ac:dyDescent="0.3">
      <c r="A2144" s="1"/>
      <c r="B2144" s="1"/>
      <c r="C2144" s="1"/>
      <c r="D2144" s="1"/>
    </row>
    <row r="2145" spans="1:4" x14ac:dyDescent="0.3">
      <c r="A2145" s="1"/>
      <c r="B2145" s="1"/>
      <c r="C2145" s="1"/>
      <c r="D2145" s="1"/>
    </row>
    <row r="2146" spans="1:4" x14ac:dyDescent="0.3">
      <c r="A2146" s="1"/>
      <c r="B2146" s="1"/>
      <c r="C2146" s="1"/>
      <c r="D2146" s="1"/>
    </row>
    <row r="2147" spans="1:4" x14ac:dyDescent="0.3">
      <c r="A2147" s="1"/>
      <c r="B2147" s="1"/>
      <c r="C2147" s="1"/>
      <c r="D2147" s="1"/>
    </row>
    <row r="2148" spans="1:4" x14ac:dyDescent="0.3">
      <c r="A2148" s="1"/>
      <c r="B2148" s="1"/>
      <c r="C2148" s="1"/>
      <c r="D2148" s="1"/>
    </row>
    <row r="2149" spans="1:4" x14ac:dyDescent="0.3">
      <c r="A2149" s="1"/>
      <c r="B2149" s="1"/>
      <c r="C2149" s="1"/>
      <c r="D2149" s="1"/>
    </row>
    <row r="2150" spans="1:4" x14ac:dyDescent="0.3">
      <c r="A2150" s="1"/>
      <c r="B2150" s="1"/>
      <c r="C2150" s="1"/>
      <c r="D2150" s="1"/>
    </row>
    <row r="2151" spans="1:4" x14ac:dyDescent="0.3">
      <c r="A2151" s="1"/>
      <c r="B2151" s="1"/>
      <c r="C2151" s="1"/>
      <c r="D2151" s="1"/>
    </row>
    <row r="2152" spans="1:4" x14ac:dyDescent="0.3">
      <c r="A2152" s="1"/>
      <c r="B2152" s="1"/>
      <c r="C2152" s="1"/>
      <c r="D2152" s="1"/>
    </row>
    <row r="2153" spans="1:4" x14ac:dyDescent="0.3">
      <c r="A2153" s="1"/>
      <c r="B2153" s="1"/>
      <c r="C2153" s="1"/>
      <c r="D2153" s="1"/>
    </row>
    <row r="2154" spans="1:4" x14ac:dyDescent="0.3">
      <c r="A2154" s="1"/>
      <c r="B2154" s="1"/>
      <c r="C2154" s="1"/>
      <c r="D2154" s="1"/>
    </row>
    <row r="2155" spans="1:4" x14ac:dyDescent="0.3">
      <c r="A2155" s="1"/>
      <c r="B2155" s="1"/>
      <c r="C2155" s="1"/>
      <c r="D2155" s="1"/>
    </row>
    <row r="2156" spans="1:4" x14ac:dyDescent="0.3">
      <c r="A2156" s="1"/>
      <c r="B2156" s="1"/>
      <c r="C2156" s="1"/>
      <c r="D2156" s="1"/>
    </row>
    <row r="2157" spans="1:4" x14ac:dyDescent="0.3">
      <c r="A2157" s="1"/>
      <c r="B2157" s="1"/>
      <c r="C2157" s="1"/>
      <c r="D2157" s="1"/>
    </row>
    <row r="2158" spans="1:4" x14ac:dyDescent="0.3">
      <c r="A2158" s="1"/>
      <c r="B2158" s="1"/>
      <c r="C2158" s="1"/>
      <c r="D2158" s="1"/>
    </row>
    <row r="2159" spans="1:4" x14ac:dyDescent="0.3">
      <c r="A2159" s="1"/>
      <c r="B2159" s="1"/>
      <c r="C2159" s="1"/>
      <c r="D2159" s="1"/>
    </row>
    <row r="2160" spans="1:4" x14ac:dyDescent="0.3">
      <c r="A2160" s="1"/>
      <c r="B2160" s="1"/>
      <c r="C2160" s="1"/>
      <c r="D2160" s="1"/>
    </row>
    <row r="2161" spans="1:4" x14ac:dyDescent="0.3">
      <c r="A2161" s="1"/>
      <c r="B2161" s="1"/>
      <c r="C2161" s="1"/>
      <c r="D2161" s="1"/>
    </row>
    <row r="2162" spans="1:4" x14ac:dyDescent="0.3">
      <c r="A2162" s="1"/>
      <c r="B2162" s="1"/>
      <c r="C2162" s="1"/>
      <c r="D2162" s="1"/>
    </row>
    <row r="2163" spans="1:4" x14ac:dyDescent="0.3">
      <c r="A2163" s="1"/>
      <c r="B2163" s="1"/>
      <c r="C2163" s="1"/>
      <c r="D2163" s="1"/>
    </row>
    <row r="2164" spans="1:4" x14ac:dyDescent="0.3">
      <c r="A2164" s="1"/>
      <c r="B2164" s="1"/>
      <c r="C2164" s="1"/>
      <c r="D2164" s="1"/>
    </row>
    <row r="2165" spans="1:4" x14ac:dyDescent="0.3">
      <c r="A2165" s="1"/>
      <c r="B2165" s="1"/>
      <c r="C2165" s="1"/>
      <c r="D2165" s="1"/>
    </row>
    <row r="2166" spans="1:4" x14ac:dyDescent="0.3">
      <c r="A2166" s="1"/>
      <c r="B2166" s="1"/>
      <c r="C2166" s="1"/>
      <c r="D2166" s="1"/>
    </row>
    <row r="2167" spans="1:4" x14ac:dyDescent="0.3">
      <c r="A2167" s="1"/>
      <c r="B2167" s="1"/>
      <c r="C2167" s="1"/>
      <c r="D2167" s="1"/>
    </row>
    <row r="2168" spans="1:4" x14ac:dyDescent="0.3">
      <c r="A2168" s="1"/>
      <c r="B2168" s="1"/>
      <c r="C2168" s="1"/>
      <c r="D2168" s="1"/>
    </row>
    <row r="2169" spans="1:4" x14ac:dyDescent="0.3">
      <c r="A2169" s="1"/>
      <c r="B2169" s="1"/>
      <c r="C2169" s="1"/>
      <c r="D2169" s="1"/>
    </row>
    <row r="2170" spans="1:4" x14ac:dyDescent="0.3">
      <c r="A2170" s="1"/>
      <c r="B2170" s="1"/>
      <c r="C2170" s="1"/>
      <c r="D2170" s="1"/>
    </row>
    <row r="2171" spans="1:4" x14ac:dyDescent="0.3">
      <c r="A2171" s="1"/>
      <c r="B2171" s="1"/>
      <c r="C2171" s="1"/>
      <c r="D2171" s="1"/>
    </row>
    <row r="2172" spans="1:4" x14ac:dyDescent="0.3">
      <c r="A2172" s="1"/>
      <c r="B2172" s="1"/>
      <c r="C2172" s="1"/>
      <c r="D2172" s="1"/>
    </row>
    <row r="2173" spans="1:4" x14ac:dyDescent="0.3">
      <c r="A2173" s="1"/>
      <c r="B2173" s="1"/>
      <c r="C2173" s="1"/>
      <c r="D2173" s="1"/>
    </row>
    <row r="2174" spans="1:4" x14ac:dyDescent="0.3">
      <c r="A2174" s="1"/>
      <c r="B2174" s="1"/>
      <c r="C2174" s="1"/>
      <c r="D2174" s="1"/>
    </row>
    <row r="2175" spans="1:4" x14ac:dyDescent="0.3">
      <c r="A2175" s="1"/>
      <c r="B2175" s="1"/>
      <c r="C2175" s="1"/>
      <c r="D2175" s="1"/>
    </row>
    <row r="2176" spans="1:4" x14ac:dyDescent="0.3">
      <c r="A2176" s="1"/>
      <c r="B2176" s="1"/>
      <c r="C2176" s="1"/>
      <c r="D2176" s="1"/>
    </row>
    <row r="2177" spans="1:4" x14ac:dyDescent="0.3">
      <c r="A2177" s="1"/>
      <c r="B2177" s="1"/>
      <c r="C2177" s="1"/>
      <c r="D2177" s="1"/>
    </row>
    <row r="2178" spans="1:4" x14ac:dyDescent="0.3">
      <c r="A2178" s="1"/>
      <c r="B2178" s="1"/>
      <c r="C2178" s="1"/>
      <c r="D2178" s="1"/>
    </row>
    <row r="2179" spans="1:4" x14ac:dyDescent="0.3">
      <c r="A2179" s="1"/>
      <c r="B2179" s="1"/>
      <c r="C2179" s="1"/>
      <c r="D2179" s="1"/>
    </row>
    <row r="2180" spans="1:4" x14ac:dyDescent="0.3">
      <c r="A2180" s="1"/>
      <c r="B2180" s="1"/>
      <c r="C2180" s="1"/>
      <c r="D2180" s="1"/>
    </row>
    <row r="2181" spans="1:4" x14ac:dyDescent="0.3">
      <c r="A2181" s="1"/>
      <c r="B2181" s="1"/>
      <c r="C2181" s="1"/>
      <c r="D2181" s="1"/>
    </row>
    <row r="2182" spans="1:4" x14ac:dyDescent="0.3">
      <c r="A2182" s="1"/>
      <c r="B2182" s="1"/>
      <c r="C2182" s="1"/>
      <c r="D2182" s="1"/>
    </row>
    <row r="2183" spans="1:4" x14ac:dyDescent="0.3">
      <c r="A2183" s="1"/>
      <c r="B2183" s="1"/>
      <c r="C2183" s="1"/>
      <c r="D2183" s="1"/>
    </row>
    <row r="2184" spans="1:4" x14ac:dyDescent="0.3">
      <c r="A2184" s="1"/>
      <c r="B2184" s="1"/>
      <c r="C2184" s="1"/>
      <c r="D2184" s="1"/>
    </row>
    <row r="2185" spans="1:4" x14ac:dyDescent="0.3">
      <c r="A2185" s="1"/>
      <c r="B2185" s="1"/>
      <c r="C2185" s="1"/>
      <c r="D2185" s="1"/>
    </row>
    <row r="2186" spans="1:4" x14ac:dyDescent="0.3">
      <c r="A2186" s="1"/>
      <c r="B2186" s="1"/>
      <c r="C2186" s="1"/>
      <c r="D2186" s="1"/>
    </row>
    <row r="2187" spans="1:4" x14ac:dyDescent="0.3">
      <c r="A2187" s="1"/>
      <c r="B2187" s="1"/>
      <c r="C2187" s="1"/>
      <c r="D2187" s="1"/>
    </row>
    <row r="2188" spans="1:4" x14ac:dyDescent="0.3">
      <c r="A2188" s="1"/>
      <c r="B2188" s="1"/>
      <c r="C2188" s="1"/>
      <c r="D2188" s="1"/>
    </row>
    <row r="2189" spans="1:4" x14ac:dyDescent="0.3">
      <c r="A2189" s="1"/>
      <c r="B2189" s="1"/>
      <c r="C2189" s="1"/>
      <c r="D2189" s="1"/>
    </row>
    <row r="2190" spans="1:4" x14ac:dyDescent="0.3">
      <c r="A2190" s="1"/>
      <c r="B2190" s="1"/>
      <c r="C2190" s="1"/>
      <c r="D2190" s="1"/>
    </row>
    <row r="2191" spans="1:4" x14ac:dyDescent="0.3">
      <c r="A2191" s="1"/>
      <c r="B2191" s="1"/>
      <c r="C2191" s="1"/>
      <c r="D2191" s="1"/>
    </row>
    <row r="2192" spans="1:4" x14ac:dyDescent="0.3">
      <c r="A2192" s="1"/>
      <c r="B2192" s="1"/>
      <c r="C2192" s="1"/>
      <c r="D2192" s="1"/>
    </row>
    <row r="2193" spans="1:4" x14ac:dyDescent="0.3">
      <c r="A2193" s="1"/>
      <c r="B2193" s="1"/>
      <c r="C2193" s="1"/>
      <c r="D2193" s="1"/>
    </row>
    <row r="2194" spans="1:4" x14ac:dyDescent="0.3">
      <c r="A2194" s="1"/>
      <c r="B2194" s="1"/>
      <c r="C2194" s="1"/>
      <c r="D2194" s="1"/>
    </row>
    <row r="2195" spans="1:4" x14ac:dyDescent="0.3">
      <c r="A2195" s="1"/>
      <c r="B2195" s="1"/>
      <c r="C2195" s="1"/>
      <c r="D2195" s="1"/>
    </row>
    <row r="2196" spans="1:4" x14ac:dyDescent="0.3">
      <c r="A2196" s="1"/>
      <c r="B2196" s="1"/>
      <c r="C2196" s="1"/>
      <c r="D2196" s="1"/>
    </row>
    <row r="2197" spans="1:4" x14ac:dyDescent="0.3">
      <c r="A2197" s="1"/>
      <c r="B2197" s="1"/>
      <c r="C2197" s="1"/>
      <c r="D2197" s="1"/>
    </row>
    <row r="2198" spans="1:4" x14ac:dyDescent="0.3">
      <c r="A2198" s="1"/>
      <c r="B2198" s="1"/>
      <c r="C2198" s="1"/>
      <c r="D2198" s="1"/>
    </row>
    <row r="2199" spans="1:4" x14ac:dyDescent="0.3">
      <c r="A2199" s="1"/>
      <c r="B2199" s="1"/>
      <c r="C2199" s="1"/>
      <c r="D2199" s="1"/>
    </row>
    <row r="2200" spans="1:4" x14ac:dyDescent="0.3">
      <c r="A2200" s="1"/>
      <c r="B2200" s="1"/>
      <c r="C2200" s="1"/>
      <c r="D2200" s="1"/>
    </row>
    <row r="2201" spans="1:4" x14ac:dyDescent="0.3">
      <c r="A2201" s="1"/>
      <c r="B2201" s="1"/>
      <c r="C2201" s="1"/>
      <c r="D2201" s="1"/>
    </row>
    <row r="2202" spans="1:4" x14ac:dyDescent="0.3">
      <c r="A2202" s="1"/>
      <c r="B2202" s="1"/>
      <c r="C2202" s="1"/>
      <c r="D2202" s="1"/>
    </row>
    <row r="2203" spans="1:4" x14ac:dyDescent="0.3">
      <c r="A2203" s="1"/>
      <c r="B2203" s="1"/>
      <c r="C2203" s="1"/>
      <c r="D2203" s="1"/>
    </row>
    <row r="2204" spans="1:4" x14ac:dyDescent="0.3">
      <c r="A2204" s="1"/>
      <c r="B2204" s="1"/>
      <c r="C2204" s="1"/>
      <c r="D2204" s="1"/>
    </row>
    <row r="2205" spans="1:4" x14ac:dyDescent="0.3">
      <c r="A2205" s="1"/>
      <c r="B2205" s="1"/>
      <c r="C2205" s="1"/>
      <c r="D2205" s="1"/>
    </row>
    <row r="2206" spans="1:4" x14ac:dyDescent="0.3">
      <c r="A2206" s="1"/>
      <c r="B2206" s="1"/>
      <c r="C2206" s="1"/>
      <c r="D2206" s="1"/>
    </row>
    <row r="2207" spans="1:4" x14ac:dyDescent="0.3">
      <c r="A2207" s="1"/>
      <c r="B2207" s="1"/>
      <c r="C2207" s="1"/>
      <c r="D2207" s="1"/>
    </row>
    <row r="2208" spans="1:4" x14ac:dyDescent="0.3">
      <c r="A2208" s="1"/>
      <c r="B2208" s="1"/>
      <c r="C2208" s="1"/>
      <c r="D2208" s="1"/>
    </row>
    <row r="2209" spans="1:4" x14ac:dyDescent="0.3">
      <c r="A2209" s="1"/>
      <c r="B2209" s="1"/>
      <c r="C2209" s="1"/>
      <c r="D2209" s="1"/>
    </row>
    <row r="2210" spans="1:4" x14ac:dyDescent="0.3">
      <c r="A2210" s="1"/>
      <c r="B2210" s="1"/>
      <c r="C2210" s="1"/>
      <c r="D2210" s="1"/>
    </row>
    <row r="2211" spans="1:4" x14ac:dyDescent="0.3">
      <c r="A2211" s="1"/>
      <c r="B2211" s="1"/>
      <c r="C2211" s="1"/>
      <c r="D2211" s="1"/>
    </row>
    <row r="2212" spans="1:4" x14ac:dyDescent="0.3">
      <c r="A2212" s="1"/>
      <c r="B2212" s="1"/>
      <c r="C2212" s="1"/>
      <c r="D2212" s="1"/>
    </row>
    <row r="2213" spans="1:4" x14ac:dyDescent="0.3">
      <c r="A2213" s="1"/>
      <c r="B2213" s="1"/>
      <c r="C2213" s="1"/>
      <c r="D2213" s="1"/>
    </row>
    <row r="2214" spans="1:4" x14ac:dyDescent="0.3">
      <c r="A2214" s="1"/>
      <c r="B2214" s="1"/>
      <c r="C2214" s="1"/>
      <c r="D2214" s="1"/>
    </row>
    <row r="2215" spans="1:4" x14ac:dyDescent="0.3">
      <c r="A2215" s="1"/>
      <c r="B2215" s="1"/>
      <c r="C2215" s="1"/>
      <c r="D2215" s="1"/>
    </row>
    <row r="2216" spans="1:4" x14ac:dyDescent="0.3">
      <c r="A2216" s="1"/>
      <c r="B2216" s="1"/>
      <c r="C2216" s="1"/>
      <c r="D2216" s="1"/>
    </row>
    <row r="2217" spans="1:4" x14ac:dyDescent="0.3">
      <c r="A2217" s="1"/>
      <c r="B2217" s="1"/>
      <c r="C2217" s="1"/>
      <c r="D2217" s="1"/>
    </row>
    <row r="2218" spans="1:4" x14ac:dyDescent="0.3">
      <c r="A2218" s="1"/>
      <c r="B2218" s="1"/>
      <c r="C2218" s="1"/>
      <c r="D2218" s="1"/>
    </row>
    <row r="2219" spans="1:4" x14ac:dyDescent="0.3">
      <c r="A2219" s="1"/>
      <c r="B2219" s="1"/>
      <c r="C2219" s="1"/>
      <c r="D2219" s="1"/>
    </row>
    <row r="2220" spans="1:4" x14ac:dyDescent="0.3">
      <c r="A2220" s="1"/>
      <c r="B2220" s="1"/>
      <c r="C2220" s="1"/>
      <c r="D2220" s="1"/>
    </row>
    <row r="2221" spans="1:4" x14ac:dyDescent="0.3">
      <c r="A2221" s="1"/>
      <c r="B2221" s="1"/>
      <c r="C2221" s="1"/>
      <c r="D2221" s="1"/>
    </row>
    <row r="2222" spans="1:4" x14ac:dyDescent="0.3">
      <c r="A2222" s="1"/>
      <c r="B2222" s="1"/>
      <c r="C2222" s="1"/>
      <c r="D2222" s="1"/>
    </row>
    <row r="2223" spans="1:4" x14ac:dyDescent="0.3">
      <c r="A2223" s="1"/>
      <c r="B2223" s="1"/>
      <c r="C2223" s="1"/>
      <c r="D2223" s="1"/>
    </row>
    <row r="2224" spans="1:4" x14ac:dyDescent="0.3">
      <c r="A2224" s="1"/>
      <c r="B2224" s="1"/>
      <c r="C2224" s="1"/>
      <c r="D2224" s="1"/>
    </row>
    <row r="2237" spans="5:21" s="6" customFormat="1" x14ac:dyDescent="0.3">
      <c r="E2237" s="1"/>
      <c r="F2237" s="1"/>
      <c r="G2237" s="1"/>
      <c r="H2237" s="1"/>
      <c r="I2237" s="1"/>
      <c r="J2237" s="1"/>
      <c r="K2237" s="1"/>
      <c r="L2237" s="1"/>
      <c r="M2237" s="1"/>
      <c r="N2237" s="1"/>
      <c r="O2237" s="1"/>
      <c r="P2237" s="1"/>
      <c r="Q2237" s="1"/>
      <c r="R2237" s="1"/>
      <c r="S2237" s="1"/>
      <c r="T2237" s="1"/>
      <c r="U2237" s="1"/>
    </row>
    <row r="2238" spans="5:21" s="6" customFormat="1" x14ac:dyDescent="0.3">
      <c r="E2238" s="1"/>
      <c r="F2238" s="1"/>
      <c r="G2238" s="1"/>
      <c r="H2238" s="1"/>
      <c r="I2238" s="1"/>
      <c r="J2238" s="1"/>
      <c r="K2238" s="1"/>
      <c r="L2238" s="1"/>
      <c r="M2238" s="1"/>
      <c r="N2238" s="1"/>
      <c r="O2238" s="1"/>
      <c r="P2238" s="1"/>
      <c r="Q2238" s="1"/>
      <c r="R2238" s="1"/>
      <c r="S2238" s="1"/>
      <c r="T2238" s="1"/>
      <c r="U2238" s="1"/>
    </row>
    <row r="2239" spans="5:21" s="6" customFormat="1" x14ac:dyDescent="0.3">
      <c r="E2239" s="1"/>
      <c r="F2239" s="1"/>
      <c r="G2239" s="1"/>
      <c r="H2239" s="1"/>
      <c r="I2239" s="1"/>
      <c r="J2239" s="1"/>
      <c r="K2239" s="1"/>
      <c r="L2239" s="1"/>
      <c r="M2239" s="1"/>
      <c r="N2239" s="1"/>
      <c r="O2239" s="1"/>
      <c r="P2239" s="1"/>
      <c r="Q2239" s="1"/>
      <c r="R2239" s="1"/>
      <c r="S2239" s="1"/>
      <c r="T2239" s="1"/>
      <c r="U2239" s="1"/>
    </row>
    <row r="2240" spans="5:21" s="6" customFormat="1" x14ac:dyDescent="0.3">
      <c r="E2240" s="1"/>
      <c r="F2240" s="1"/>
      <c r="G2240" s="1"/>
      <c r="H2240" s="1"/>
      <c r="I2240" s="1"/>
      <c r="J2240" s="1"/>
      <c r="K2240" s="1"/>
      <c r="L2240" s="1"/>
      <c r="M2240" s="1"/>
      <c r="N2240" s="1"/>
      <c r="O2240" s="1"/>
      <c r="P2240" s="1"/>
      <c r="Q2240" s="1"/>
      <c r="R2240" s="1"/>
      <c r="S2240" s="1"/>
      <c r="T2240" s="1"/>
      <c r="U2240" s="1"/>
    </row>
    <row r="2241" spans="5:21" s="6" customFormat="1" x14ac:dyDescent="0.3">
      <c r="E2241" s="1"/>
      <c r="F2241" s="1"/>
      <c r="G2241" s="1"/>
      <c r="H2241" s="1"/>
      <c r="I2241" s="1"/>
      <c r="J2241" s="1"/>
      <c r="K2241" s="1"/>
      <c r="L2241" s="1"/>
      <c r="M2241" s="1"/>
      <c r="N2241" s="1"/>
      <c r="O2241" s="1"/>
      <c r="P2241" s="1"/>
      <c r="Q2241" s="1"/>
      <c r="R2241" s="1"/>
      <c r="S2241" s="1"/>
      <c r="T2241" s="1"/>
      <c r="U2241" s="1"/>
    </row>
    <row r="2242" spans="5:21" s="6" customFormat="1" x14ac:dyDescent="0.3">
      <c r="E2242" s="1"/>
      <c r="F2242" s="1"/>
      <c r="G2242" s="1"/>
      <c r="H2242" s="1"/>
      <c r="I2242" s="1"/>
      <c r="J2242" s="1"/>
      <c r="K2242" s="1"/>
      <c r="L2242" s="1"/>
      <c r="M2242" s="1"/>
      <c r="N2242" s="1"/>
      <c r="O2242" s="1"/>
      <c r="P2242" s="1"/>
      <c r="Q2242" s="1"/>
      <c r="R2242" s="1"/>
      <c r="S2242" s="1"/>
      <c r="T2242" s="1"/>
      <c r="U2242" s="1"/>
    </row>
    <row r="2243" spans="5:21" s="6" customFormat="1" x14ac:dyDescent="0.3">
      <c r="E2243" s="1"/>
      <c r="F2243" s="1"/>
      <c r="G2243" s="1"/>
      <c r="H2243" s="1"/>
      <c r="I2243" s="1"/>
      <c r="J2243" s="1"/>
      <c r="K2243" s="1"/>
      <c r="L2243" s="1"/>
      <c r="M2243" s="1"/>
      <c r="N2243" s="1"/>
      <c r="O2243" s="1"/>
      <c r="P2243" s="1"/>
      <c r="Q2243" s="1"/>
      <c r="R2243" s="1"/>
      <c r="S2243" s="1"/>
      <c r="T2243" s="1"/>
      <c r="U2243" s="1"/>
    </row>
    <row r="2244" spans="5:21" s="6" customFormat="1" x14ac:dyDescent="0.3">
      <c r="E2244" s="1"/>
      <c r="F2244" s="1"/>
      <c r="G2244" s="1"/>
      <c r="H2244" s="1"/>
      <c r="I2244" s="1"/>
      <c r="J2244" s="1"/>
      <c r="K2244" s="1"/>
      <c r="L2244" s="1"/>
      <c r="M2244" s="1"/>
      <c r="N2244" s="1"/>
      <c r="O2244" s="1"/>
      <c r="P2244" s="1"/>
      <c r="Q2244" s="1"/>
      <c r="R2244" s="1"/>
      <c r="S2244" s="1"/>
      <c r="T2244" s="1"/>
      <c r="U2244" s="1"/>
    </row>
    <row r="2245" spans="5:21" s="6" customFormat="1" x14ac:dyDescent="0.3">
      <c r="E2245" s="1"/>
      <c r="F2245" s="1"/>
      <c r="G2245" s="1"/>
      <c r="H2245" s="1"/>
      <c r="I2245" s="1"/>
      <c r="J2245" s="1"/>
      <c r="K2245" s="1"/>
      <c r="L2245" s="1"/>
      <c r="M2245" s="1"/>
      <c r="N2245" s="1"/>
      <c r="O2245" s="1"/>
      <c r="P2245" s="1"/>
      <c r="Q2245" s="1"/>
      <c r="R2245" s="1"/>
      <c r="S2245" s="1"/>
      <c r="T2245" s="1"/>
      <c r="U2245" s="1"/>
    </row>
    <row r="2246" spans="5:21" s="6" customFormat="1" x14ac:dyDescent="0.3">
      <c r="E2246" s="1"/>
      <c r="F2246" s="1"/>
      <c r="G2246" s="1"/>
      <c r="H2246" s="1"/>
      <c r="I2246" s="1"/>
      <c r="J2246" s="1"/>
      <c r="K2246" s="1"/>
      <c r="L2246" s="1"/>
      <c r="M2246" s="1"/>
      <c r="N2246" s="1"/>
      <c r="O2246" s="1"/>
      <c r="P2246" s="1"/>
      <c r="Q2246" s="1"/>
      <c r="R2246" s="1"/>
      <c r="S2246" s="1"/>
      <c r="T2246" s="1"/>
      <c r="U2246" s="1"/>
    </row>
    <row r="2247" spans="5:21" s="6" customFormat="1" x14ac:dyDescent="0.3">
      <c r="E2247" s="1"/>
      <c r="F2247" s="1"/>
      <c r="G2247" s="1"/>
      <c r="H2247" s="1"/>
      <c r="I2247" s="1"/>
      <c r="J2247" s="1"/>
      <c r="K2247" s="1"/>
      <c r="L2247" s="1"/>
      <c r="M2247" s="1"/>
      <c r="N2247" s="1"/>
      <c r="O2247" s="1"/>
      <c r="P2247" s="1"/>
      <c r="Q2247" s="1"/>
      <c r="R2247" s="1"/>
      <c r="S2247" s="1"/>
      <c r="T2247" s="1"/>
      <c r="U2247" s="1"/>
    </row>
    <row r="2248" spans="5:21" s="6" customFormat="1" x14ac:dyDescent="0.3">
      <c r="E2248" s="1"/>
      <c r="F2248" s="1"/>
      <c r="G2248" s="1"/>
      <c r="H2248" s="1"/>
      <c r="I2248" s="1"/>
      <c r="J2248" s="1"/>
      <c r="K2248" s="1"/>
      <c r="L2248" s="1"/>
      <c r="M2248" s="1"/>
      <c r="N2248" s="1"/>
      <c r="O2248" s="1"/>
      <c r="P2248" s="1"/>
      <c r="Q2248" s="1"/>
      <c r="R2248" s="1"/>
      <c r="S2248" s="1"/>
      <c r="T2248" s="1"/>
      <c r="U2248" s="1"/>
    </row>
    <row r="2249" spans="5:21" s="6" customFormat="1" x14ac:dyDescent="0.3">
      <c r="E2249" s="1"/>
      <c r="F2249" s="1"/>
      <c r="G2249" s="1"/>
      <c r="H2249" s="1"/>
      <c r="I2249" s="1"/>
      <c r="J2249" s="1"/>
      <c r="K2249" s="1"/>
      <c r="L2249" s="1"/>
      <c r="M2249" s="1"/>
      <c r="N2249" s="1"/>
      <c r="O2249" s="1"/>
      <c r="P2249" s="1"/>
      <c r="Q2249" s="1"/>
      <c r="R2249" s="1"/>
      <c r="S2249" s="1"/>
      <c r="T2249" s="1"/>
      <c r="U2249" s="1"/>
    </row>
    <row r="2250" spans="5:21" s="6" customFormat="1" x14ac:dyDescent="0.3">
      <c r="E2250" s="1"/>
      <c r="F2250" s="1"/>
      <c r="G2250" s="1"/>
      <c r="H2250" s="1"/>
      <c r="I2250" s="1"/>
      <c r="J2250" s="1"/>
      <c r="K2250" s="1"/>
      <c r="L2250" s="1"/>
      <c r="M2250" s="1"/>
      <c r="N2250" s="1"/>
      <c r="O2250" s="1"/>
      <c r="P2250" s="1"/>
      <c r="Q2250" s="1"/>
      <c r="R2250" s="1"/>
      <c r="S2250" s="1"/>
      <c r="T2250" s="1"/>
      <c r="U2250" s="1"/>
    </row>
    <row r="2251" spans="5:21" s="6" customFormat="1" x14ac:dyDescent="0.3">
      <c r="E2251" s="1"/>
      <c r="F2251" s="1"/>
      <c r="G2251" s="1"/>
      <c r="H2251" s="1"/>
      <c r="I2251" s="1"/>
      <c r="J2251" s="1"/>
      <c r="K2251" s="1"/>
      <c r="L2251" s="1"/>
      <c r="M2251" s="1"/>
      <c r="N2251" s="1"/>
      <c r="O2251" s="1"/>
      <c r="P2251" s="1"/>
      <c r="Q2251" s="1"/>
      <c r="R2251" s="1"/>
      <c r="S2251" s="1"/>
      <c r="T2251" s="1"/>
      <c r="U2251" s="1"/>
    </row>
    <row r="2252" spans="5:21" s="6" customFormat="1" x14ac:dyDescent="0.3">
      <c r="E2252" s="1"/>
      <c r="F2252" s="1"/>
      <c r="G2252" s="1"/>
      <c r="H2252" s="1"/>
      <c r="I2252" s="1"/>
      <c r="J2252" s="1"/>
      <c r="K2252" s="1"/>
      <c r="L2252" s="1"/>
      <c r="M2252" s="1"/>
      <c r="N2252" s="1"/>
      <c r="O2252" s="1"/>
      <c r="P2252" s="1"/>
      <c r="Q2252" s="1"/>
      <c r="R2252" s="1"/>
      <c r="S2252" s="1"/>
      <c r="T2252" s="1"/>
      <c r="U2252" s="1"/>
    </row>
    <row r="2253" spans="5:21" s="6" customFormat="1" x14ac:dyDescent="0.3">
      <c r="E2253" s="1"/>
      <c r="F2253" s="1"/>
      <c r="G2253" s="1"/>
      <c r="H2253" s="1"/>
      <c r="I2253" s="1"/>
      <c r="J2253" s="1"/>
      <c r="K2253" s="1"/>
      <c r="L2253" s="1"/>
      <c r="M2253" s="1"/>
      <c r="N2253" s="1"/>
      <c r="O2253" s="1"/>
      <c r="P2253" s="1"/>
      <c r="Q2253" s="1"/>
      <c r="R2253" s="1"/>
      <c r="S2253" s="1"/>
      <c r="T2253" s="1"/>
      <c r="U2253" s="1"/>
    </row>
    <row r="2254" spans="5:21" s="6" customFormat="1" x14ac:dyDescent="0.3">
      <c r="E2254" s="1"/>
      <c r="F2254" s="1"/>
      <c r="G2254" s="1"/>
      <c r="H2254" s="1"/>
      <c r="I2254" s="1"/>
      <c r="J2254" s="1"/>
      <c r="K2254" s="1"/>
      <c r="L2254" s="1"/>
      <c r="M2254" s="1"/>
      <c r="N2254" s="1"/>
      <c r="O2254" s="1"/>
      <c r="P2254" s="1"/>
      <c r="Q2254" s="1"/>
      <c r="R2254" s="1"/>
      <c r="S2254" s="1"/>
      <c r="T2254" s="1"/>
      <c r="U2254" s="1"/>
    </row>
    <row r="2255" spans="5:21" s="6" customFormat="1" x14ac:dyDescent="0.3">
      <c r="E2255" s="1"/>
      <c r="F2255" s="1"/>
      <c r="G2255" s="1"/>
      <c r="H2255" s="1"/>
      <c r="I2255" s="1"/>
      <c r="J2255" s="1"/>
      <c r="K2255" s="1"/>
      <c r="L2255" s="1"/>
      <c r="M2255" s="1"/>
      <c r="N2255" s="1"/>
      <c r="O2255" s="1"/>
      <c r="P2255" s="1"/>
      <c r="Q2255" s="1"/>
      <c r="R2255" s="1"/>
      <c r="S2255" s="1"/>
      <c r="T2255" s="1"/>
      <c r="U2255" s="1"/>
    </row>
    <row r="2256" spans="5:21" s="6" customFormat="1" x14ac:dyDescent="0.3">
      <c r="E2256" s="1"/>
      <c r="F2256" s="1"/>
      <c r="G2256" s="1"/>
      <c r="H2256" s="1"/>
      <c r="I2256" s="1"/>
      <c r="J2256" s="1"/>
      <c r="K2256" s="1"/>
      <c r="L2256" s="1"/>
      <c r="M2256" s="1"/>
      <c r="N2256" s="1"/>
      <c r="O2256" s="1"/>
      <c r="P2256" s="1"/>
      <c r="Q2256" s="1"/>
      <c r="R2256" s="1"/>
      <c r="S2256" s="1"/>
      <c r="T2256" s="1"/>
      <c r="U2256" s="1"/>
    </row>
    <row r="2257" spans="5:21" s="6" customFormat="1" x14ac:dyDescent="0.3">
      <c r="E2257" s="1"/>
      <c r="F2257" s="1"/>
      <c r="G2257" s="1"/>
      <c r="H2257" s="1"/>
      <c r="I2257" s="1"/>
      <c r="J2257" s="1"/>
      <c r="K2257" s="1"/>
      <c r="L2257" s="1"/>
      <c r="M2257" s="1"/>
      <c r="N2257" s="1"/>
      <c r="O2257" s="1"/>
      <c r="P2257" s="1"/>
      <c r="Q2257" s="1"/>
      <c r="R2257" s="1"/>
      <c r="S2257" s="1"/>
      <c r="T2257" s="1"/>
      <c r="U2257" s="1"/>
    </row>
    <row r="2258" spans="5:21" s="6" customFormat="1" x14ac:dyDescent="0.3">
      <c r="E2258" s="1"/>
      <c r="F2258" s="1"/>
      <c r="G2258" s="1"/>
      <c r="H2258" s="1"/>
      <c r="I2258" s="1"/>
      <c r="J2258" s="1"/>
      <c r="K2258" s="1"/>
      <c r="L2258" s="1"/>
      <c r="M2258" s="1"/>
      <c r="N2258" s="1"/>
      <c r="O2258" s="1"/>
      <c r="P2258" s="1"/>
      <c r="Q2258" s="1"/>
      <c r="R2258" s="1"/>
      <c r="S2258" s="1"/>
      <c r="T2258" s="1"/>
      <c r="U2258" s="1"/>
    </row>
    <row r="2259" spans="5:21" s="6" customFormat="1" x14ac:dyDescent="0.3">
      <c r="E2259" s="1"/>
      <c r="F2259" s="1"/>
      <c r="G2259" s="1"/>
      <c r="H2259" s="1"/>
      <c r="I2259" s="1"/>
      <c r="J2259" s="1"/>
      <c r="K2259" s="1"/>
      <c r="L2259" s="1"/>
      <c r="M2259" s="1"/>
      <c r="N2259" s="1"/>
      <c r="O2259" s="1"/>
      <c r="P2259" s="1"/>
      <c r="Q2259" s="1"/>
      <c r="R2259" s="1"/>
      <c r="S2259" s="1"/>
      <c r="T2259" s="1"/>
      <c r="U2259" s="1"/>
    </row>
    <row r="2260" spans="5:21" s="6" customFormat="1" x14ac:dyDescent="0.3">
      <c r="E2260" s="1"/>
      <c r="F2260" s="1"/>
      <c r="G2260" s="1"/>
      <c r="H2260" s="1"/>
      <c r="I2260" s="1"/>
      <c r="J2260" s="1"/>
      <c r="K2260" s="1"/>
      <c r="L2260" s="1"/>
      <c r="M2260" s="1"/>
      <c r="N2260" s="1"/>
      <c r="O2260" s="1"/>
      <c r="P2260" s="1"/>
      <c r="Q2260" s="1"/>
      <c r="R2260" s="1"/>
      <c r="S2260" s="1"/>
      <c r="T2260" s="1"/>
      <c r="U2260" s="1"/>
    </row>
    <row r="2261" spans="5:21" s="6" customFormat="1" x14ac:dyDescent="0.3">
      <c r="E2261" s="1"/>
      <c r="F2261" s="1"/>
      <c r="G2261" s="1"/>
      <c r="H2261" s="1"/>
      <c r="I2261" s="1"/>
      <c r="J2261" s="1"/>
      <c r="K2261" s="1"/>
      <c r="L2261" s="1"/>
      <c r="M2261" s="1"/>
      <c r="N2261" s="1"/>
      <c r="O2261" s="1"/>
      <c r="P2261" s="1"/>
      <c r="Q2261" s="1"/>
      <c r="R2261" s="1"/>
      <c r="S2261" s="1"/>
      <c r="T2261" s="1"/>
      <c r="U2261" s="1"/>
    </row>
    <row r="2262" spans="5:21" s="6" customFormat="1" x14ac:dyDescent="0.3">
      <c r="E2262" s="1"/>
      <c r="F2262" s="1"/>
      <c r="G2262" s="1"/>
      <c r="H2262" s="1"/>
      <c r="I2262" s="1"/>
      <c r="J2262" s="1"/>
      <c r="K2262" s="1"/>
      <c r="L2262" s="1"/>
      <c r="M2262" s="1"/>
      <c r="N2262" s="1"/>
      <c r="O2262" s="1"/>
      <c r="P2262" s="1"/>
      <c r="Q2262" s="1"/>
      <c r="R2262" s="1"/>
      <c r="S2262" s="1"/>
      <c r="T2262" s="1"/>
      <c r="U2262" s="1"/>
    </row>
    <row r="2263" spans="5:21" s="6" customFormat="1" x14ac:dyDescent="0.3">
      <c r="E2263" s="1"/>
      <c r="F2263" s="1"/>
      <c r="G2263" s="1"/>
      <c r="H2263" s="1"/>
      <c r="I2263" s="1"/>
      <c r="J2263" s="1"/>
      <c r="K2263" s="1"/>
      <c r="L2263" s="1"/>
      <c r="M2263" s="1"/>
      <c r="N2263" s="1"/>
      <c r="O2263" s="1"/>
      <c r="P2263" s="1"/>
      <c r="Q2263" s="1"/>
      <c r="R2263" s="1"/>
      <c r="S2263" s="1"/>
      <c r="T2263" s="1"/>
      <c r="U2263" s="1"/>
    </row>
    <row r="2264" spans="5:21" s="6" customFormat="1" x14ac:dyDescent="0.3">
      <c r="E2264" s="1"/>
      <c r="F2264" s="1"/>
      <c r="G2264" s="1"/>
      <c r="H2264" s="1"/>
      <c r="I2264" s="1"/>
      <c r="J2264" s="1"/>
      <c r="K2264" s="1"/>
      <c r="L2264" s="1"/>
      <c r="M2264" s="1"/>
      <c r="N2264" s="1"/>
      <c r="O2264" s="1"/>
      <c r="P2264" s="1"/>
      <c r="Q2264" s="1"/>
      <c r="R2264" s="1"/>
      <c r="S2264" s="1"/>
      <c r="T2264" s="1"/>
      <c r="U2264" s="1"/>
    </row>
    <row r="2265" spans="5:21" s="6" customFormat="1" x14ac:dyDescent="0.3">
      <c r="E2265" s="1"/>
      <c r="F2265" s="1"/>
      <c r="G2265" s="1"/>
      <c r="H2265" s="1"/>
      <c r="I2265" s="1"/>
      <c r="J2265" s="1"/>
      <c r="K2265" s="1"/>
      <c r="L2265" s="1"/>
      <c r="M2265" s="1"/>
      <c r="N2265" s="1"/>
      <c r="O2265" s="1"/>
      <c r="P2265" s="1"/>
      <c r="Q2265" s="1"/>
      <c r="R2265" s="1"/>
      <c r="S2265" s="1"/>
      <c r="T2265" s="1"/>
      <c r="U2265" s="1"/>
    </row>
    <row r="2266" spans="5:21" s="6" customFormat="1" x14ac:dyDescent="0.3">
      <c r="E2266" s="1"/>
      <c r="F2266" s="1"/>
      <c r="G2266" s="1"/>
      <c r="H2266" s="1"/>
      <c r="I2266" s="1"/>
      <c r="J2266" s="1"/>
      <c r="K2266" s="1"/>
      <c r="L2266" s="1"/>
      <c r="M2266" s="1"/>
      <c r="N2266" s="1"/>
      <c r="O2266" s="1"/>
      <c r="P2266" s="1"/>
      <c r="Q2266" s="1"/>
      <c r="R2266" s="1"/>
      <c r="S2266" s="1"/>
      <c r="T2266" s="1"/>
      <c r="U2266" s="1"/>
    </row>
    <row r="2267" spans="5:21" s="6" customFormat="1" x14ac:dyDescent="0.3">
      <c r="E2267" s="1"/>
      <c r="F2267" s="1"/>
      <c r="G2267" s="1"/>
      <c r="H2267" s="1"/>
      <c r="I2267" s="1"/>
      <c r="J2267" s="1"/>
      <c r="K2267" s="1"/>
      <c r="L2267" s="1"/>
      <c r="M2267" s="1"/>
      <c r="N2267" s="1"/>
      <c r="O2267" s="1"/>
      <c r="P2267" s="1"/>
      <c r="Q2267" s="1"/>
      <c r="R2267" s="1"/>
      <c r="S2267" s="1"/>
      <c r="T2267" s="1"/>
      <c r="U2267" s="1"/>
    </row>
    <row r="2268" spans="5:21" s="6" customFormat="1" x14ac:dyDescent="0.3">
      <c r="E2268" s="1"/>
      <c r="F2268" s="1"/>
      <c r="G2268" s="1"/>
      <c r="H2268" s="1"/>
      <c r="I2268" s="1"/>
      <c r="J2268" s="1"/>
      <c r="K2268" s="1"/>
      <c r="L2268" s="1"/>
      <c r="M2268" s="1"/>
      <c r="N2268" s="1"/>
      <c r="O2268" s="1"/>
      <c r="P2268" s="1"/>
      <c r="Q2268" s="1"/>
      <c r="R2268" s="1"/>
      <c r="S2268" s="1"/>
      <c r="T2268" s="1"/>
      <c r="U2268" s="1"/>
    </row>
    <row r="2269" spans="5:21" s="6" customFormat="1" x14ac:dyDescent="0.3">
      <c r="E2269" s="1"/>
      <c r="F2269" s="1"/>
      <c r="G2269" s="1"/>
      <c r="H2269" s="1"/>
      <c r="I2269" s="1"/>
      <c r="J2269" s="1"/>
      <c r="K2269" s="1"/>
      <c r="L2269" s="1"/>
      <c r="M2269" s="1"/>
      <c r="N2269" s="1"/>
      <c r="O2269" s="1"/>
      <c r="P2269" s="1"/>
      <c r="Q2269" s="1"/>
      <c r="R2269" s="1"/>
      <c r="S2269" s="1"/>
      <c r="T2269" s="1"/>
      <c r="U2269" s="1"/>
    </row>
    <row r="2270" spans="5:21" s="6" customFormat="1" x14ac:dyDescent="0.3">
      <c r="E2270" s="1"/>
      <c r="F2270" s="1"/>
      <c r="G2270" s="1"/>
      <c r="H2270" s="1"/>
      <c r="I2270" s="1"/>
      <c r="J2270" s="1"/>
      <c r="K2270" s="1"/>
      <c r="L2270" s="1"/>
      <c r="M2270" s="1"/>
      <c r="N2270" s="1"/>
      <c r="O2270" s="1"/>
      <c r="P2270" s="1"/>
      <c r="Q2270" s="1"/>
      <c r="R2270" s="1"/>
      <c r="S2270" s="1"/>
      <c r="T2270" s="1"/>
      <c r="U2270" s="1"/>
    </row>
    <row r="2271" spans="5:21" s="6" customFormat="1" x14ac:dyDescent="0.3">
      <c r="E2271" s="1"/>
      <c r="F2271" s="1"/>
      <c r="G2271" s="1"/>
      <c r="H2271" s="1"/>
      <c r="I2271" s="1"/>
      <c r="J2271" s="1"/>
      <c r="K2271" s="1"/>
      <c r="L2271" s="1"/>
      <c r="M2271" s="1"/>
      <c r="N2271" s="1"/>
      <c r="O2271" s="1"/>
      <c r="P2271" s="1"/>
      <c r="Q2271" s="1"/>
      <c r="R2271" s="1"/>
      <c r="S2271" s="1"/>
      <c r="T2271" s="1"/>
      <c r="U2271" s="1"/>
    </row>
    <row r="2272" spans="5:21" s="6" customFormat="1" x14ac:dyDescent="0.3">
      <c r="E2272" s="1"/>
      <c r="F2272" s="1"/>
      <c r="G2272" s="1"/>
      <c r="H2272" s="1"/>
      <c r="I2272" s="1"/>
      <c r="J2272" s="1"/>
      <c r="K2272" s="1"/>
      <c r="L2272" s="1"/>
      <c r="M2272" s="1"/>
      <c r="N2272" s="1"/>
      <c r="O2272" s="1"/>
      <c r="P2272" s="1"/>
      <c r="Q2272" s="1"/>
      <c r="R2272" s="1"/>
      <c r="S2272" s="1"/>
      <c r="T2272" s="1"/>
      <c r="U2272" s="1"/>
    </row>
    <row r="2273" spans="5:21" s="6" customFormat="1" x14ac:dyDescent="0.3">
      <c r="E2273" s="1"/>
      <c r="F2273" s="1"/>
      <c r="G2273" s="1"/>
      <c r="H2273" s="1"/>
      <c r="I2273" s="1"/>
      <c r="J2273" s="1"/>
      <c r="K2273" s="1"/>
      <c r="L2273" s="1"/>
      <c r="M2273" s="1"/>
      <c r="N2273" s="1"/>
      <c r="O2273" s="1"/>
      <c r="P2273" s="1"/>
      <c r="Q2273" s="1"/>
      <c r="R2273" s="1"/>
      <c r="S2273" s="1"/>
      <c r="T2273" s="1"/>
      <c r="U2273" s="1"/>
    </row>
    <row r="2274" spans="5:21" s="6" customFormat="1" x14ac:dyDescent="0.3">
      <c r="E2274" s="1"/>
      <c r="F2274" s="1"/>
      <c r="G2274" s="1"/>
      <c r="H2274" s="1"/>
      <c r="I2274" s="1"/>
      <c r="J2274" s="1"/>
      <c r="K2274" s="1"/>
      <c r="L2274" s="1"/>
      <c r="M2274" s="1"/>
      <c r="N2274" s="1"/>
      <c r="O2274" s="1"/>
      <c r="P2274" s="1"/>
      <c r="Q2274" s="1"/>
      <c r="R2274" s="1"/>
      <c r="S2274" s="1"/>
      <c r="T2274" s="1"/>
      <c r="U2274" s="1"/>
    </row>
    <row r="2275" spans="5:21" s="6" customFormat="1" x14ac:dyDescent="0.3">
      <c r="E2275" s="1"/>
      <c r="F2275" s="1"/>
      <c r="G2275" s="1"/>
      <c r="H2275" s="1"/>
      <c r="I2275" s="1"/>
      <c r="J2275" s="1"/>
      <c r="K2275" s="1"/>
      <c r="L2275" s="1"/>
      <c r="M2275" s="1"/>
      <c r="N2275" s="1"/>
      <c r="O2275" s="1"/>
      <c r="P2275" s="1"/>
      <c r="Q2275" s="1"/>
      <c r="R2275" s="1"/>
      <c r="S2275" s="1"/>
      <c r="T2275" s="1"/>
      <c r="U2275" s="1"/>
    </row>
    <row r="2276" spans="5:21" s="6" customFormat="1" x14ac:dyDescent="0.3">
      <c r="E2276" s="1"/>
      <c r="F2276" s="1"/>
      <c r="G2276" s="1"/>
      <c r="H2276" s="1"/>
      <c r="I2276" s="1"/>
      <c r="J2276" s="1"/>
      <c r="K2276" s="1"/>
      <c r="L2276" s="1"/>
      <c r="M2276" s="1"/>
      <c r="N2276" s="1"/>
      <c r="O2276" s="1"/>
      <c r="P2276" s="1"/>
      <c r="Q2276" s="1"/>
      <c r="R2276" s="1"/>
      <c r="S2276" s="1"/>
      <c r="T2276" s="1"/>
      <c r="U2276" s="1"/>
    </row>
    <row r="2513" spans="1:1" ht="16.5" customHeight="1" x14ac:dyDescent="0.3">
      <c r="A2513" s="44"/>
    </row>
  </sheetData>
  <sheetProtection insertColumns="0" insertRows="0"/>
  <protectedRanges>
    <protectedRange sqref="A1589:D1593 A1550:N1555 A1562:D1575 B1649:F1649 D1609:E1609 C1535:C1536" name="Rango2" securityDescriptor="O:WDG:WDD:(A;;CC;;;WD)"/>
    <protectedRange sqref="D7" name="Rango3" securityDescriptor="O:WDG:WDD:(A;;CC;;;WD)"/>
    <protectedRange sqref="C7" name="Rango1_1" securityDescriptor="O:WDG:WDD:(A;;CC;;;WD)"/>
    <protectedRange sqref="C7" name="Rango5" securityDescriptor="O:WDG:WDD:(A;;CC;;;WD)"/>
    <protectedRange sqref="E9 E21:E22 A45:L50" name="Rango2_1" securityDescriptor="O:WDG:WDD:(A;;CC;;;WD)"/>
    <protectedRange sqref="E60:E61 C85:C88 C99:C102 C90:C94 B104:G108 B67:B73 D67:G73 C66:C73 B74:G80 B115:B121 D115:G121 C114:C121 B122:G128 A70:A80 A103:A109 A89:A95 A118:A128" name="Rango2_2" securityDescriptor="O:WDG:WDD:(A;;CC;;;WD)"/>
    <protectedRange sqref="D147:E147" name="Rango2_3" securityDescriptor="O:WDG:WDD:(A;;CC;;;WD)"/>
    <protectedRange sqref="C170" name="Rango2_4" securityDescriptor="O:WDG:WDD:(A;;CC;;;WD)"/>
    <protectedRange sqref="C10" name="Rango2_5" securityDescriptor="O:WDG:WDD:(A;;CC;;;WD)"/>
  </protectedRanges>
  <dataConsolidate/>
  <mergeCells count="9">
    <mergeCell ref="C7:D7"/>
    <mergeCell ref="B27:C27"/>
    <mergeCell ref="A12:B12"/>
    <mergeCell ref="A14:B14"/>
    <mergeCell ref="A16:B16"/>
    <mergeCell ref="A20:B20"/>
    <mergeCell ref="A13:B13"/>
    <mergeCell ref="A18:B18"/>
    <mergeCell ref="A11:B11"/>
  </mergeCells>
  <dataValidations count="1">
    <dataValidation type="list" allowBlank="1" showInputMessage="1" showErrorMessage="1" sqref="F1781:G1781 H212:I212">
      <formula1>"SI,NO"</formula1>
    </dataValidation>
  </dataValidations>
  <hyperlinks>
    <hyperlink ref="C11" location="Económica!A23" display="E1. Inversiones'!Área_de_impresión"/>
    <hyperlink ref="C13" location="Económica!A57" display="1.2 OMA"/>
    <hyperlink ref="C15" location="Económica!A111" display="1.3 Usuarios"/>
    <hyperlink ref="C17" location="Económica!A129" display="1.4 Tarifas y cargos"/>
    <hyperlink ref="C19" location="Económica!A150" display="1.5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5" r:id="rId4" name="Drop Down 5">
              <controlPr defaultSize="0" autoLine="0" autoPict="0">
                <anchor moveWithCells="1">
                  <from>
                    <xdr:col>2</xdr:col>
                    <xdr:colOff>28575</xdr:colOff>
                    <xdr:row>5</xdr:row>
                    <xdr:rowOff>142875</xdr:rowOff>
                  </from>
                  <to>
                    <xdr:col>2</xdr:col>
                    <xdr:colOff>704850</xdr:colOff>
                    <xdr:row>5</xdr:row>
                    <xdr:rowOff>323850</xdr:rowOff>
                  </to>
                </anchor>
              </controlPr>
            </control>
          </mc:Choice>
        </mc:AlternateContent>
        <mc:AlternateContent xmlns:mc="http://schemas.openxmlformats.org/markup-compatibility/2006">
          <mc:Choice Requires="x14">
            <control shapeId="10246" r:id="rId5" name="Drop Down 6">
              <controlPr defaultSize="0" autoLine="0" autoPict="0">
                <anchor moveWithCells="1">
                  <from>
                    <xdr:col>2</xdr:col>
                    <xdr:colOff>771525</xdr:colOff>
                    <xdr:row>5</xdr:row>
                    <xdr:rowOff>142875</xdr:rowOff>
                  </from>
                  <to>
                    <xdr:col>2</xdr:col>
                    <xdr:colOff>2600325</xdr:colOff>
                    <xdr:row>5</xdr:row>
                    <xdr:rowOff>342900</xdr:rowOff>
                  </to>
                </anchor>
              </controlPr>
            </control>
          </mc:Choice>
        </mc:AlternateContent>
        <mc:AlternateContent xmlns:mc="http://schemas.openxmlformats.org/markup-compatibility/2006">
          <mc:Choice Requires="x14">
            <control shapeId="10247" r:id="rId6" name="Drop Down 7">
              <controlPr defaultSize="0" autoLine="0" autoPict="0">
                <anchor moveWithCells="1">
                  <from>
                    <xdr:col>2</xdr:col>
                    <xdr:colOff>2762250</xdr:colOff>
                    <xdr:row>5</xdr:row>
                    <xdr:rowOff>142875</xdr:rowOff>
                  </from>
                  <to>
                    <xdr:col>2</xdr:col>
                    <xdr:colOff>3914775</xdr:colOff>
                    <xdr:row>5</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0"/>
  <sheetViews>
    <sheetView showRuler="0" zoomScaleNormal="100" workbookViewId="0">
      <selection activeCell="A10" sqref="A10"/>
    </sheetView>
  </sheetViews>
  <sheetFormatPr baseColWidth="10" defaultColWidth="0" defaultRowHeight="0" customHeight="1" zeroHeight="1" x14ac:dyDescent="0.3"/>
  <cols>
    <col min="1" max="1" width="16.28515625" style="162" customWidth="1"/>
    <col min="2" max="2" width="53.7109375" style="6" customWidth="1"/>
    <col min="3" max="3" width="55.85546875" style="6" customWidth="1"/>
    <col min="4" max="4" width="20" style="6" customWidth="1"/>
    <col min="5" max="5" width="15.7109375" style="6" customWidth="1"/>
    <col min="6" max="6" width="20.28515625" style="6" customWidth="1"/>
    <col min="7" max="7" width="74.42578125" style="6" customWidth="1"/>
    <col min="8" max="8" width="80" style="6" customWidth="1"/>
    <col min="9" max="9" width="37.140625" style="6" customWidth="1"/>
    <col min="10" max="10" width="11.42578125" style="6" customWidth="1"/>
    <col min="11" max="12" width="0" style="6" hidden="1" customWidth="1"/>
    <col min="13" max="16384" width="11.42578125" style="6" hidden="1"/>
  </cols>
  <sheetData>
    <row r="1" spans="1:8" ht="16.5" x14ac:dyDescent="0.3">
      <c r="A1" s="186"/>
      <c r="B1" s="178"/>
      <c r="C1" s="178"/>
      <c r="D1" s="178"/>
      <c r="E1" s="178"/>
      <c r="F1" s="178"/>
      <c r="G1" s="179"/>
    </row>
    <row r="2" spans="1:8" ht="16.5" x14ac:dyDescent="0.3">
      <c r="A2" s="187"/>
      <c r="B2" s="44"/>
      <c r="C2" s="44"/>
      <c r="D2" s="44"/>
      <c r="E2" s="44"/>
      <c r="F2" s="44"/>
      <c r="G2" s="180"/>
    </row>
    <row r="3" spans="1:8" ht="16.5" x14ac:dyDescent="0.3">
      <c r="A3" s="187"/>
      <c r="B3" s="44"/>
      <c r="C3" s="76" t="s">
        <v>366</v>
      </c>
      <c r="D3" s="44"/>
      <c r="E3" s="44"/>
      <c r="F3" s="44"/>
      <c r="G3" s="180"/>
    </row>
    <row r="4" spans="1:8" ht="16.5" x14ac:dyDescent="0.3">
      <c r="A4" s="187"/>
      <c r="B4" s="44"/>
      <c r="C4" s="181"/>
      <c r="D4" s="44"/>
      <c r="E4" s="44"/>
      <c r="F4" s="44"/>
      <c r="G4" s="180"/>
    </row>
    <row r="5" spans="1:8" ht="16.5" x14ac:dyDescent="0.3">
      <c r="A5" s="187"/>
      <c r="B5" s="44"/>
      <c r="C5" s="44"/>
      <c r="D5" s="44"/>
      <c r="E5" s="44"/>
      <c r="F5" s="44"/>
      <c r="G5" s="180"/>
    </row>
    <row r="6" spans="1:8" ht="58.5" customHeight="1" x14ac:dyDescent="0.3">
      <c r="A6" s="232">
        <v>1</v>
      </c>
      <c r="B6" s="263" t="s">
        <v>174</v>
      </c>
      <c r="C6" s="263"/>
      <c r="D6" s="263"/>
      <c r="E6" s="263"/>
      <c r="F6" s="264"/>
      <c r="G6" s="182" t="s">
        <v>86</v>
      </c>
      <c r="H6" s="183"/>
    </row>
    <row r="7" spans="1:8" ht="48.75" customHeight="1" x14ac:dyDescent="0.3">
      <c r="A7" s="232">
        <v>2</v>
      </c>
      <c r="B7" s="263" t="s">
        <v>175</v>
      </c>
      <c r="C7" s="263"/>
      <c r="D7" s="263"/>
      <c r="E7" s="263"/>
      <c r="F7" s="264"/>
      <c r="G7" s="182" t="s">
        <v>65</v>
      </c>
      <c r="H7" s="183"/>
    </row>
    <row r="8" spans="1:8" ht="48.75" customHeight="1" x14ac:dyDescent="0.3">
      <c r="A8" s="232">
        <v>3</v>
      </c>
      <c r="B8" s="263" t="s">
        <v>176</v>
      </c>
      <c r="C8" s="263"/>
      <c r="D8" s="263"/>
      <c r="E8" s="263"/>
      <c r="F8" s="264"/>
      <c r="G8" s="182" t="s">
        <v>81</v>
      </c>
      <c r="H8" s="183"/>
    </row>
    <row r="9" spans="1:8" ht="17.25" customHeight="1" x14ac:dyDescent="0.3">
      <c r="A9" s="232">
        <v>4</v>
      </c>
      <c r="B9" s="262" t="s">
        <v>347</v>
      </c>
      <c r="C9" s="262"/>
      <c r="D9" s="262"/>
      <c r="E9" s="262"/>
      <c r="F9" s="262"/>
      <c r="G9" s="182" t="s">
        <v>348</v>
      </c>
    </row>
    <row r="10" spans="1:8" ht="68.25" customHeight="1" x14ac:dyDescent="0.3">
      <c r="A10" s="28" t="s">
        <v>369</v>
      </c>
      <c r="B10" s="184"/>
      <c r="C10" s="184"/>
      <c r="D10" s="184"/>
      <c r="E10" s="184"/>
      <c r="F10" s="184"/>
      <c r="G10" s="185"/>
    </row>
    <row r="11" spans="1:8" ht="141.75" customHeight="1" x14ac:dyDescent="0.3"/>
    <row r="12" spans="1:8" ht="16.5" x14ac:dyDescent="0.3">
      <c r="E12" s="44"/>
    </row>
    <row r="13" spans="1:8" ht="16.5" x14ac:dyDescent="0.3">
      <c r="E13" s="44"/>
    </row>
    <row r="14" spans="1:8" ht="16.5" x14ac:dyDescent="0.3">
      <c r="E14" s="44"/>
    </row>
    <row r="15" spans="1:8" ht="16.5" x14ac:dyDescent="0.3"/>
    <row r="16" spans="1:8" ht="16.5" x14ac:dyDescent="0.3"/>
    <row r="17" ht="16.5" x14ac:dyDescent="0.3"/>
    <row r="18" ht="16.5" x14ac:dyDescent="0.3"/>
    <row r="19" ht="16.5" hidden="1" x14ac:dyDescent="0.3"/>
    <row r="20" ht="16.5" hidden="1" x14ac:dyDescent="0.3"/>
    <row r="21" ht="16.5" hidden="1" x14ac:dyDescent="0.3"/>
    <row r="22" ht="16.5" hidden="1" x14ac:dyDescent="0.3"/>
    <row r="23" ht="16.5" hidden="1" x14ac:dyDescent="0.3"/>
    <row r="24" ht="16.5" hidden="1" x14ac:dyDescent="0.3"/>
    <row r="25" ht="16.5" hidden="1" x14ac:dyDescent="0.3"/>
    <row r="26" ht="16.5" hidden="1" x14ac:dyDescent="0.3"/>
    <row r="27" ht="16.5" hidden="1" x14ac:dyDescent="0.3"/>
    <row r="28" ht="16.5" hidden="1" x14ac:dyDescent="0.3"/>
    <row r="29" ht="16.5" hidden="1" x14ac:dyDescent="0.3"/>
    <row r="30" ht="16.5" hidden="1" x14ac:dyDescent="0.3"/>
    <row r="31" ht="16.5" hidden="1" x14ac:dyDescent="0.3"/>
    <row r="32"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x14ac:dyDescent="0.3"/>
    <row r="165" ht="16.5" x14ac:dyDescent="0.3"/>
    <row r="166" ht="16.5"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sheetData>
  <sheetProtection insertRows="0"/>
  <mergeCells count="4">
    <mergeCell ref="B9:F9"/>
    <mergeCell ref="B8:F8"/>
    <mergeCell ref="B6:F6"/>
    <mergeCell ref="B7:F7"/>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L381"/>
  <sheetViews>
    <sheetView showRuler="0" zoomScaleNormal="100" zoomScaleSheetLayoutView="100" workbookViewId="0">
      <selection activeCell="B21" sqref="B21"/>
    </sheetView>
  </sheetViews>
  <sheetFormatPr baseColWidth="10" defaultColWidth="0" defaultRowHeight="16.5" customHeight="1" zeroHeight="1" x14ac:dyDescent="0.3"/>
  <cols>
    <col min="1" max="1" width="3.42578125" style="1" customWidth="1"/>
    <col min="2" max="2" width="71.42578125" style="1" customWidth="1"/>
    <col min="3" max="3" width="55" style="1" customWidth="1"/>
    <col min="4" max="4" width="30.7109375" style="1" customWidth="1"/>
    <col min="5" max="5" width="31.42578125" style="1" customWidth="1"/>
    <col min="6" max="6" width="20.28515625" style="1" customWidth="1"/>
    <col min="7" max="7" width="74.42578125" style="3" customWidth="1"/>
    <col min="8" max="8" width="80" style="3" customWidth="1"/>
    <col min="9" max="9" width="37.140625" style="3" customWidth="1"/>
    <col min="10" max="10" width="11.42578125" style="3" customWidth="1"/>
    <col min="11" max="12" width="0" style="1" hidden="1" customWidth="1"/>
    <col min="13" max="16384" width="11.42578125" style="1" hidden="1"/>
  </cols>
  <sheetData>
    <row r="1" spans="1:12" ht="25.5" customHeight="1" x14ac:dyDescent="0.3">
      <c r="A1" s="194"/>
      <c r="B1" s="195"/>
      <c r="C1" s="195"/>
      <c r="D1" s="195"/>
      <c r="E1" s="195"/>
      <c r="F1" s="195"/>
    </row>
    <row r="2" spans="1:12" ht="25.5" customHeight="1" x14ac:dyDescent="0.3">
      <c r="A2" s="196"/>
      <c r="B2" s="3"/>
      <c r="C2" s="3"/>
      <c r="D2" s="3"/>
      <c r="E2" s="3"/>
      <c r="F2" s="3"/>
    </row>
    <row r="3" spans="1:12" ht="25.5" customHeight="1" x14ac:dyDescent="0.3">
      <c r="A3" s="196"/>
      <c r="B3" s="3"/>
      <c r="C3" s="76" t="s">
        <v>224</v>
      </c>
      <c r="D3" s="3"/>
      <c r="E3" s="3"/>
      <c r="F3" s="3"/>
    </row>
    <row r="4" spans="1:12" x14ac:dyDescent="0.3">
      <c r="A4" s="196"/>
      <c r="B4" s="3"/>
      <c r="C4" s="75"/>
      <c r="D4" s="3"/>
      <c r="E4" s="3"/>
      <c r="F4" s="3"/>
    </row>
    <row r="5" spans="1:12" ht="20.25" customHeight="1" x14ac:dyDescent="0.3">
      <c r="A5" s="35"/>
      <c r="B5" s="35" t="s">
        <v>26</v>
      </c>
      <c r="C5" s="3"/>
      <c r="D5" s="3"/>
      <c r="E5" s="3"/>
      <c r="F5" s="3"/>
    </row>
    <row r="6" spans="1:12" ht="22.5" customHeight="1" x14ac:dyDescent="0.3">
      <c r="A6" s="196"/>
      <c r="B6" s="35" t="s">
        <v>307</v>
      </c>
      <c r="C6" s="197"/>
      <c r="D6" s="3"/>
      <c r="E6" s="3"/>
      <c r="F6" s="3"/>
    </row>
    <row r="7" spans="1:12" s="3" customFormat="1" ht="33" x14ac:dyDescent="0.3">
      <c r="A7" s="196"/>
      <c r="B7" s="35" t="s">
        <v>308</v>
      </c>
      <c r="C7" s="197"/>
      <c r="K7" s="1"/>
      <c r="L7" s="1"/>
    </row>
    <row r="8" spans="1:12" s="3" customFormat="1" x14ac:dyDescent="0.3">
      <c r="A8" s="196"/>
      <c r="C8" s="197"/>
      <c r="K8" s="1"/>
      <c r="L8" s="1"/>
    </row>
    <row r="9" spans="1:12" s="3" customFormat="1" x14ac:dyDescent="0.3">
      <c r="A9" s="196"/>
      <c r="C9" s="197"/>
      <c r="K9" s="1"/>
      <c r="L9" s="1"/>
    </row>
    <row r="10" spans="1:12" s="3" customFormat="1" x14ac:dyDescent="0.3">
      <c r="A10" s="196"/>
      <c r="C10" s="197"/>
      <c r="K10" s="1"/>
      <c r="L10" s="1"/>
    </row>
    <row r="11" spans="1:12" s="3" customFormat="1" x14ac:dyDescent="0.3">
      <c r="A11" s="196"/>
      <c r="C11" s="197"/>
      <c r="K11" s="1"/>
      <c r="L11" s="1"/>
    </row>
    <row r="12" spans="1:12" s="3" customFormat="1" x14ac:dyDescent="0.3">
      <c r="A12" s="196"/>
      <c r="K12" s="1"/>
      <c r="L12" s="1"/>
    </row>
    <row r="13" spans="1:12" s="3" customFormat="1" x14ac:dyDescent="0.3">
      <c r="A13" s="198" t="s">
        <v>225</v>
      </c>
      <c r="B13" s="199" t="s">
        <v>309</v>
      </c>
      <c r="C13" s="269"/>
      <c r="D13" s="269"/>
      <c r="K13" s="1"/>
      <c r="L13" s="1"/>
    </row>
    <row r="14" spans="1:12" s="3" customFormat="1" ht="37.5" customHeight="1" x14ac:dyDescent="0.3">
      <c r="A14" s="196"/>
      <c r="C14" s="269"/>
      <c r="D14" s="269" t="b">
        <v>0</v>
      </c>
      <c r="K14" s="1"/>
      <c r="L14" s="1"/>
    </row>
    <row r="15" spans="1:12" s="3" customFormat="1" ht="37.5" customHeight="1" x14ac:dyDescent="0.3">
      <c r="A15" s="196"/>
      <c r="C15" s="269"/>
      <c r="D15" s="269"/>
      <c r="K15" s="1"/>
      <c r="L15" s="1"/>
    </row>
    <row r="16" spans="1:12" s="3" customFormat="1" ht="37.5" customHeight="1" x14ac:dyDescent="0.3">
      <c r="A16" s="196"/>
      <c r="C16" s="269"/>
      <c r="D16" s="269"/>
      <c r="K16" s="1"/>
      <c r="L16" s="1"/>
    </row>
    <row r="17" spans="1:12" s="3" customFormat="1" ht="37.5" customHeight="1" x14ac:dyDescent="0.3">
      <c r="A17" s="196"/>
      <c r="C17" s="269"/>
      <c r="D17" s="269"/>
      <c r="K17" s="1"/>
      <c r="L17" s="1"/>
    </row>
    <row r="18" spans="1:12" s="3" customFormat="1" ht="37.5" customHeight="1" x14ac:dyDescent="0.3">
      <c r="A18" s="196"/>
      <c r="C18" s="269"/>
      <c r="D18" s="269"/>
      <c r="K18" s="1"/>
      <c r="L18" s="1"/>
    </row>
    <row r="19" spans="1:12" s="3" customFormat="1" ht="37.5" customHeight="1" x14ac:dyDescent="0.3">
      <c r="A19" s="196"/>
      <c r="C19" s="269"/>
      <c r="D19" s="269"/>
      <c r="K19" s="1"/>
      <c r="L19" s="1"/>
    </row>
    <row r="20" spans="1:12" s="3" customFormat="1" x14ac:dyDescent="0.3">
      <c r="A20" s="198" t="s">
        <v>226</v>
      </c>
      <c r="B20" s="226" t="s">
        <v>370</v>
      </c>
      <c r="K20" s="1"/>
      <c r="L20" s="1"/>
    </row>
    <row r="21" spans="1:12" s="3" customFormat="1" x14ac:dyDescent="0.3">
      <c r="A21" s="198"/>
      <c r="B21" s="201" t="s">
        <v>227</v>
      </c>
      <c r="C21" s="201" t="s">
        <v>228</v>
      </c>
      <c r="D21" s="201" t="s">
        <v>229</v>
      </c>
      <c r="K21" s="1"/>
      <c r="L21" s="1"/>
    </row>
    <row r="22" spans="1:12" s="3" customFormat="1" x14ac:dyDescent="0.3">
      <c r="A22" s="198"/>
      <c r="B22" s="202"/>
      <c r="C22" s="197"/>
      <c r="D22" s="197"/>
      <c r="K22" s="1"/>
      <c r="L22" s="1"/>
    </row>
    <row r="23" spans="1:12" s="3" customFormat="1" x14ac:dyDescent="0.3">
      <c r="A23" s="198"/>
      <c r="B23" s="202"/>
      <c r="C23" s="197"/>
      <c r="D23" s="197"/>
      <c r="K23" s="1"/>
      <c r="L23" s="1"/>
    </row>
    <row r="24" spans="1:12" s="3" customFormat="1" x14ac:dyDescent="0.3">
      <c r="A24" s="198"/>
      <c r="B24" s="202"/>
      <c r="C24" s="197"/>
      <c r="D24" s="197"/>
      <c r="K24" s="1"/>
      <c r="L24" s="1"/>
    </row>
    <row r="25" spans="1:12" s="3" customFormat="1" x14ac:dyDescent="0.3">
      <c r="A25" s="198"/>
      <c r="B25" s="202"/>
      <c r="C25" s="197"/>
      <c r="D25" s="197"/>
      <c r="K25" s="1"/>
      <c r="L25" s="1"/>
    </row>
    <row r="26" spans="1:12" s="3" customFormat="1" x14ac:dyDescent="0.3">
      <c r="A26" s="198"/>
      <c r="B26" s="202"/>
      <c r="C26" s="197"/>
      <c r="D26" s="197"/>
      <c r="K26" s="1"/>
      <c r="L26" s="1"/>
    </row>
    <row r="27" spans="1:12" s="3" customFormat="1" x14ac:dyDescent="0.3">
      <c r="A27" s="198"/>
      <c r="B27" s="202"/>
      <c r="C27" s="197"/>
      <c r="D27" s="197"/>
      <c r="K27" s="1"/>
      <c r="L27" s="1"/>
    </row>
    <row r="28" spans="1:12" s="3" customFormat="1" x14ac:dyDescent="0.3">
      <c r="A28" s="199"/>
      <c r="B28" s="200"/>
    </row>
    <row r="29" spans="1:12" s="3" customFormat="1" ht="33" x14ac:dyDescent="0.3">
      <c r="A29" s="203" t="s">
        <v>230</v>
      </c>
      <c r="B29" s="204" t="s">
        <v>310</v>
      </c>
      <c r="C29" s="205" t="s">
        <v>311</v>
      </c>
      <c r="D29" s="206"/>
      <c r="K29" s="1"/>
      <c r="L29" s="1"/>
    </row>
    <row r="30" spans="1:12" s="3" customFormat="1" x14ac:dyDescent="0.3">
      <c r="A30" s="198" t="s">
        <v>231</v>
      </c>
      <c r="B30" s="200" t="s">
        <v>232</v>
      </c>
      <c r="K30" s="1"/>
      <c r="L30" s="1"/>
    </row>
    <row r="31" spans="1:12" s="3" customFormat="1" x14ac:dyDescent="0.3">
      <c r="A31" s="198"/>
      <c r="B31" s="201" t="s">
        <v>233</v>
      </c>
      <c r="C31" s="201" t="s">
        <v>234</v>
      </c>
      <c r="D31" s="201" t="s">
        <v>137</v>
      </c>
      <c r="K31" s="1"/>
      <c r="L31" s="1"/>
    </row>
    <row r="32" spans="1:12" s="3" customFormat="1" ht="39.75" customHeight="1" x14ac:dyDescent="0.3">
      <c r="A32" s="198"/>
      <c r="B32" s="207"/>
      <c r="C32" s="197"/>
      <c r="D32" s="197"/>
      <c r="K32" s="1"/>
      <c r="L32" s="1"/>
    </row>
    <row r="33" spans="1:12" s="3" customFormat="1" ht="39.75" customHeight="1" x14ac:dyDescent="0.3">
      <c r="A33" s="198"/>
      <c r="B33" s="207"/>
      <c r="C33" s="197"/>
      <c r="D33" s="197"/>
      <c r="K33" s="1"/>
      <c r="L33" s="1"/>
    </row>
    <row r="34" spans="1:12" s="3" customFormat="1" ht="39.75" customHeight="1" x14ac:dyDescent="0.3">
      <c r="A34" s="198"/>
      <c r="B34" s="207"/>
      <c r="C34" s="197"/>
      <c r="D34" s="197"/>
      <c r="K34" s="1"/>
      <c r="L34" s="1"/>
    </row>
    <row r="35" spans="1:12" s="3" customFormat="1" ht="39.75" customHeight="1" x14ac:dyDescent="0.3">
      <c r="A35" s="198"/>
      <c r="B35" s="207"/>
      <c r="C35" s="197"/>
      <c r="D35" s="197"/>
      <c r="K35" s="1"/>
      <c r="L35" s="1"/>
    </row>
    <row r="36" spans="1:12" s="3" customFormat="1" x14ac:dyDescent="0.3">
      <c r="A36" s="199"/>
      <c r="B36" s="199"/>
    </row>
    <row r="37" spans="1:12" s="3" customFormat="1" x14ac:dyDescent="0.3">
      <c r="A37" s="198" t="s">
        <v>235</v>
      </c>
      <c r="B37" s="199" t="s">
        <v>312</v>
      </c>
      <c r="C37" s="208" t="s">
        <v>236</v>
      </c>
      <c r="D37" s="208" t="s">
        <v>229</v>
      </c>
      <c r="K37" s="1"/>
      <c r="L37" s="1"/>
    </row>
    <row r="38" spans="1:12" s="3" customFormat="1" x14ac:dyDescent="0.3">
      <c r="A38" s="196" t="s">
        <v>237</v>
      </c>
      <c r="B38" s="197" t="s">
        <v>238</v>
      </c>
      <c r="C38" s="209"/>
      <c r="D38" s="210"/>
      <c r="K38" s="1"/>
      <c r="L38" s="1"/>
    </row>
    <row r="39" spans="1:12" s="3" customFormat="1" x14ac:dyDescent="0.3">
      <c r="A39" s="196" t="s">
        <v>239</v>
      </c>
      <c r="B39" s="197" t="s">
        <v>240</v>
      </c>
      <c r="C39" s="209"/>
      <c r="D39" s="210"/>
      <c r="K39" s="1"/>
      <c r="L39" s="1"/>
    </row>
    <row r="40" spans="1:12" s="3" customFormat="1" ht="29.25" customHeight="1" x14ac:dyDescent="0.3">
      <c r="A40" s="196" t="s">
        <v>241</v>
      </c>
      <c r="B40" s="3" t="s">
        <v>314</v>
      </c>
      <c r="K40" s="1"/>
      <c r="L40" s="1"/>
    </row>
    <row r="41" spans="1:12" s="3" customFormat="1" ht="60" customHeight="1" x14ac:dyDescent="0.3">
      <c r="A41" s="196"/>
      <c r="B41" s="201" t="s">
        <v>242</v>
      </c>
      <c r="C41" s="201" t="s">
        <v>243</v>
      </c>
      <c r="D41" s="201" t="s">
        <v>244</v>
      </c>
      <c r="K41" s="1"/>
      <c r="L41" s="1"/>
    </row>
    <row r="42" spans="1:12" s="3" customFormat="1" x14ac:dyDescent="0.3">
      <c r="A42" s="196"/>
      <c r="B42" s="211" t="s">
        <v>245</v>
      </c>
      <c r="C42" s="197"/>
      <c r="D42" s="197"/>
      <c r="K42" s="1"/>
      <c r="L42" s="1"/>
    </row>
    <row r="43" spans="1:12" s="3" customFormat="1" x14ac:dyDescent="0.3">
      <c r="A43" s="196"/>
      <c r="B43" s="211" t="s">
        <v>246</v>
      </c>
      <c r="C43" s="197"/>
      <c r="D43" s="197"/>
      <c r="K43" s="1"/>
      <c r="L43" s="1"/>
    </row>
    <row r="44" spans="1:12" s="3" customFormat="1" x14ac:dyDescent="0.3">
      <c r="A44" s="196"/>
      <c r="B44" s="211" t="s">
        <v>247</v>
      </c>
      <c r="C44" s="197"/>
      <c r="D44" s="197"/>
      <c r="K44" s="1"/>
      <c r="L44" s="1"/>
    </row>
    <row r="45" spans="1:12" s="3" customFormat="1" x14ac:dyDescent="0.3">
      <c r="A45" s="196"/>
      <c r="B45" s="211" t="s">
        <v>248</v>
      </c>
      <c r="C45" s="197"/>
      <c r="D45" s="197"/>
      <c r="K45" s="1"/>
      <c r="L45" s="1"/>
    </row>
    <row r="46" spans="1:12" s="3" customFormat="1" x14ac:dyDescent="0.3">
      <c r="A46" s="196"/>
      <c r="B46" s="211" t="s">
        <v>171</v>
      </c>
      <c r="C46" s="197"/>
      <c r="D46" s="197"/>
      <c r="K46" s="1"/>
      <c r="L46" s="1"/>
    </row>
    <row r="47" spans="1:12" s="3" customFormat="1" x14ac:dyDescent="0.3">
      <c r="A47" s="196"/>
      <c r="K47" s="1"/>
      <c r="L47" s="1"/>
    </row>
    <row r="48" spans="1:12" s="3" customFormat="1" x14ac:dyDescent="0.3">
      <c r="A48" s="198" t="s">
        <v>249</v>
      </c>
      <c r="B48" s="199" t="s">
        <v>332</v>
      </c>
      <c r="C48" s="208" t="s">
        <v>236</v>
      </c>
      <c r="D48" s="208" t="s">
        <v>229</v>
      </c>
      <c r="K48" s="1"/>
      <c r="L48" s="1"/>
    </row>
    <row r="49" spans="1:12" s="3" customFormat="1" x14ac:dyDescent="0.3">
      <c r="A49" s="196" t="s">
        <v>237</v>
      </c>
      <c r="B49" s="197" t="s">
        <v>238</v>
      </c>
      <c r="C49" s="209"/>
      <c r="D49" s="210"/>
      <c r="K49" s="1"/>
      <c r="L49" s="1"/>
    </row>
    <row r="50" spans="1:12" s="3" customFormat="1" x14ac:dyDescent="0.3">
      <c r="A50" s="196" t="s">
        <v>239</v>
      </c>
      <c r="B50" s="197" t="s">
        <v>240</v>
      </c>
      <c r="C50" s="209"/>
      <c r="D50" s="210"/>
      <c r="K50" s="1"/>
      <c r="L50" s="1"/>
    </row>
    <row r="51" spans="1:12" s="3" customFormat="1" ht="33" x14ac:dyDescent="0.3">
      <c r="A51" s="196" t="s">
        <v>241</v>
      </c>
      <c r="B51" s="225" t="s">
        <v>333</v>
      </c>
      <c r="C51" s="209"/>
      <c r="D51" s="210"/>
      <c r="K51" s="1"/>
      <c r="L51" s="1"/>
    </row>
    <row r="52" spans="1:12" s="3" customFormat="1" x14ac:dyDescent="0.3">
      <c r="A52" s="196" t="s">
        <v>297</v>
      </c>
      <c r="B52" s="3" t="s">
        <v>313</v>
      </c>
      <c r="K52" s="1"/>
      <c r="L52" s="1"/>
    </row>
    <row r="53" spans="1:12" s="3" customFormat="1" ht="61.5" customHeight="1" x14ac:dyDescent="0.3">
      <c r="A53" s="196"/>
      <c r="B53" s="201" t="s">
        <v>242</v>
      </c>
      <c r="C53" s="201" t="s">
        <v>243</v>
      </c>
      <c r="D53" s="201" t="s">
        <v>351</v>
      </c>
      <c r="E53" s="201" t="s">
        <v>244</v>
      </c>
      <c r="K53" s="1"/>
      <c r="L53" s="1"/>
    </row>
    <row r="54" spans="1:12" s="3" customFormat="1" x14ac:dyDescent="0.3">
      <c r="A54" s="196"/>
      <c r="B54" s="211" t="s">
        <v>245</v>
      </c>
      <c r="C54" s="197"/>
      <c r="D54" s="197"/>
      <c r="E54" s="197"/>
      <c r="K54" s="1"/>
      <c r="L54" s="1"/>
    </row>
    <row r="55" spans="1:12" s="3" customFormat="1" x14ac:dyDescent="0.3">
      <c r="A55" s="196"/>
      <c r="B55" s="211" t="s">
        <v>246</v>
      </c>
      <c r="C55" s="197"/>
      <c r="D55" s="197"/>
      <c r="E55" s="197"/>
      <c r="K55" s="1"/>
      <c r="L55" s="1"/>
    </row>
    <row r="56" spans="1:12" s="3" customFormat="1" x14ac:dyDescent="0.3">
      <c r="A56" s="196"/>
      <c r="B56" s="211" t="s">
        <v>247</v>
      </c>
      <c r="C56" s="197"/>
      <c r="D56" s="197"/>
      <c r="E56" s="197"/>
      <c r="K56" s="1"/>
      <c r="L56" s="1"/>
    </row>
    <row r="57" spans="1:12" s="3" customFormat="1" x14ac:dyDescent="0.3">
      <c r="A57" s="196"/>
      <c r="B57" s="211" t="s">
        <v>248</v>
      </c>
      <c r="C57" s="197"/>
      <c r="D57" s="197"/>
      <c r="E57" s="197"/>
      <c r="K57" s="1"/>
      <c r="L57" s="1"/>
    </row>
    <row r="58" spans="1:12" s="3" customFormat="1" x14ac:dyDescent="0.3">
      <c r="A58" s="196"/>
      <c r="B58" s="211" t="s">
        <v>171</v>
      </c>
      <c r="C58" s="197"/>
      <c r="D58" s="197"/>
      <c r="E58" s="197"/>
      <c r="K58" s="1"/>
      <c r="L58" s="1"/>
    </row>
    <row r="59" spans="1:12" s="3" customFormat="1" x14ac:dyDescent="0.3">
      <c r="A59" s="196"/>
      <c r="K59" s="1"/>
      <c r="L59" s="1"/>
    </row>
    <row r="60" spans="1:12" s="3" customFormat="1" x14ac:dyDescent="0.3">
      <c r="A60" s="198" t="s">
        <v>315</v>
      </c>
      <c r="B60" s="199" t="s">
        <v>316</v>
      </c>
      <c r="K60" s="1"/>
      <c r="L60" s="1"/>
    </row>
    <row r="61" spans="1:12" s="3" customFormat="1" x14ac:dyDescent="0.3">
      <c r="A61" s="196" t="s">
        <v>237</v>
      </c>
      <c r="B61" s="3" t="s">
        <v>352</v>
      </c>
      <c r="K61" s="1"/>
      <c r="L61" s="1"/>
    </row>
    <row r="62" spans="1:12" s="3" customFormat="1" x14ac:dyDescent="0.3">
      <c r="A62" s="196"/>
      <c r="D62" s="212" t="b">
        <v>0</v>
      </c>
      <c r="K62" s="1"/>
      <c r="L62" s="1"/>
    </row>
    <row r="63" spans="1:12" s="3" customFormat="1" x14ac:dyDescent="0.3">
      <c r="A63" s="196"/>
      <c r="D63" s="212" t="b">
        <v>0</v>
      </c>
      <c r="K63" s="1"/>
      <c r="L63" s="1"/>
    </row>
    <row r="64" spans="1:12" s="3" customFormat="1" x14ac:dyDescent="0.3">
      <c r="A64" s="196"/>
      <c r="D64" s="212"/>
      <c r="K64" s="1"/>
      <c r="L64" s="1"/>
    </row>
    <row r="65" spans="1:12" s="3" customFormat="1" x14ac:dyDescent="0.3">
      <c r="A65" s="196"/>
      <c r="D65" s="212" t="b">
        <v>0</v>
      </c>
      <c r="K65" s="1"/>
      <c r="L65" s="1"/>
    </row>
    <row r="66" spans="1:12" s="3" customFormat="1" x14ac:dyDescent="0.3">
      <c r="A66" s="196"/>
      <c r="D66" s="212" t="b">
        <v>0</v>
      </c>
      <c r="K66" s="1"/>
      <c r="L66" s="1"/>
    </row>
    <row r="67" spans="1:12" s="3" customFormat="1" x14ac:dyDescent="0.3">
      <c r="A67" s="196" t="s">
        <v>239</v>
      </c>
      <c r="B67" s="3" t="s">
        <v>250</v>
      </c>
      <c r="D67" s="212"/>
      <c r="K67" s="1"/>
      <c r="L67" s="1"/>
    </row>
    <row r="68" spans="1:12" s="3" customFormat="1" x14ac:dyDescent="0.3">
      <c r="A68" s="196"/>
      <c r="K68" s="1"/>
      <c r="L68" s="1"/>
    </row>
    <row r="69" spans="1:12" s="3" customFormat="1" x14ac:dyDescent="0.3">
      <c r="A69" s="196"/>
      <c r="B69" s="270" t="s">
        <v>251</v>
      </c>
      <c r="C69" s="271"/>
      <c r="D69" s="271"/>
      <c r="K69" s="1"/>
      <c r="L69" s="1"/>
    </row>
    <row r="70" spans="1:12" s="3" customFormat="1" x14ac:dyDescent="0.3">
      <c r="A70" s="196"/>
      <c r="B70" s="197" t="s">
        <v>252</v>
      </c>
      <c r="C70" s="197"/>
      <c r="D70" s="197" t="s">
        <v>253</v>
      </c>
      <c r="K70" s="1"/>
      <c r="L70" s="1"/>
    </row>
    <row r="71" spans="1:12" s="3" customFormat="1" x14ac:dyDescent="0.3">
      <c r="A71" s="196"/>
      <c r="B71" s="197" t="s">
        <v>254</v>
      </c>
      <c r="C71" s="197"/>
      <c r="D71" s="197" t="s">
        <v>253</v>
      </c>
      <c r="K71" s="1"/>
      <c r="L71" s="1"/>
    </row>
    <row r="72" spans="1:12" s="3" customFormat="1" x14ac:dyDescent="0.3">
      <c r="A72" s="196"/>
      <c r="B72" s="270" t="s">
        <v>255</v>
      </c>
      <c r="C72" s="271"/>
      <c r="D72" s="271"/>
      <c r="K72" s="1"/>
      <c r="L72" s="1"/>
    </row>
    <row r="73" spans="1:12" s="3" customFormat="1" x14ac:dyDescent="0.3">
      <c r="A73" s="196"/>
      <c r="B73" s="197" t="s">
        <v>256</v>
      </c>
      <c r="C73" s="197"/>
      <c r="D73" s="197" t="s">
        <v>253</v>
      </c>
      <c r="K73" s="1"/>
      <c r="L73" s="1"/>
    </row>
    <row r="74" spans="1:12" s="3" customFormat="1" x14ac:dyDescent="0.3">
      <c r="A74" s="196"/>
      <c r="B74" s="270" t="s">
        <v>257</v>
      </c>
      <c r="C74" s="271"/>
      <c r="D74" s="271"/>
      <c r="K74" s="1"/>
      <c r="L74" s="1"/>
    </row>
    <row r="75" spans="1:12" s="3" customFormat="1" x14ac:dyDescent="0.3">
      <c r="A75" s="196"/>
      <c r="B75" s="197" t="s">
        <v>256</v>
      </c>
      <c r="C75" s="197"/>
      <c r="D75" s="197" t="s">
        <v>253</v>
      </c>
      <c r="K75" s="1"/>
      <c r="L75" s="1"/>
    </row>
    <row r="76" spans="1:12" s="3" customFormat="1" x14ac:dyDescent="0.3">
      <c r="A76" s="196"/>
      <c r="B76" s="270" t="s">
        <v>317</v>
      </c>
      <c r="C76" s="271"/>
      <c r="D76" s="271"/>
      <c r="K76" s="1"/>
      <c r="L76" s="1"/>
    </row>
    <row r="77" spans="1:12" s="3" customFormat="1" x14ac:dyDescent="0.3">
      <c r="A77" s="196"/>
      <c r="B77" s="197" t="s">
        <v>256</v>
      </c>
      <c r="C77" s="197"/>
      <c r="D77" s="197" t="s">
        <v>253</v>
      </c>
      <c r="K77" s="1"/>
      <c r="L77" s="1"/>
    </row>
    <row r="78" spans="1:12" s="3" customFormat="1" x14ac:dyDescent="0.3">
      <c r="A78" s="196"/>
      <c r="B78" s="270" t="s">
        <v>353</v>
      </c>
      <c r="C78" s="271"/>
      <c r="D78" s="271"/>
      <c r="K78" s="1"/>
      <c r="L78" s="1"/>
    </row>
    <row r="79" spans="1:12" s="3" customFormat="1" x14ac:dyDescent="0.3">
      <c r="A79" s="196"/>
      <c r="B79" s="197" t="s">
        <v>256</v>
      </c>
      <c r="C79" s="197"/>
      <c r="D79" s="197" t="s">
        <v>253</v>
      </c>
      <c r="K79" s="1"/>
      <c r="L79" s="1"/>
    </row>
    <row r="80" spans="1:12" s="3" customFormat="1" x14ac:dyDescent="0.3">
      <c r="A80" s="196"/>
      <c r="B80" s="270" t="s">
        <v>354</v>
      </c>
      <c r="C80" s="271"/>
      <c r="D80" s="271"/>
      <c r="K80" s="1"/>
      <c r="L80" s="1"/>
    </row>
    <row r="81" spans="1:12" s="3" customFormat="1" x14ac:dyDescent="0.3">
      <c r="A81" s="196"/>
      <c r="B81" s="197" t="s">
        <v>256</v>
      </c>
      <c r="C81" s="197"/>
      <c r="D81" s="197" t="s">
        <v>253</v>
      </c>
      <c r="K81" s="1"/>
      <c r="L81" s="1"/>
    </row>
    <row r="82" spans="1:12" s="3" customFormat="1" x14ac:dyDescent="0.3">
      <c r="A82" s="196"/>
      <c r="B82" s="270" t="s">
        <v>355</v>
      </c>
      <c r="C82" s="271"/>
      <c r="D82" s="271"/>
      <c r="K82" s="1"/>
      <c r="L82" s="1"/>
    </row>
    <row r="83" spans="1:12" s="3" customFormat="1" x14ac:dyDescent="0.3">
      <c r="A83" s="196"/>
      <c r="B83" s="197" t="s">
        <v>256</v>
      </c>
      <c r="C83" s="197"/>
      <c r="D83" s="197" t="s">
        <v>253</v>
      </c>
      <c r="K83" s="1"/>
      <c r="L83" s="1"/>
    </row>
    <row r="84" spans="1:12" s="3" customFormat="1" x14ac:dyDescent="0.3">
      <c r="A84" s="196"/>
      <c r="B84" s="270" t="s">
        <v>258</v>
      </c>
      <c r="C84" s="271"/>
      <c r="D84" s="271"/>
      <c r="K84" s="1"/>
      <c r="L84" s="1"/>
    </row>
    <row r="85" spans="1:12" s="3" customFormat="1" x14ac:dyDescent="0.3">
      <c r="A85" s="196"/>
      <c r="B85" s="197" t="s">
        <v>259</v>
      </c>
      <c r="C85" s="197"/>
      <c r="D85" s="197" t="s">
        <v>260</v>
      </c>
      <c r="K85" s="1"/>
      <c r="L85" s="1"/>
    </row>
    <row r="86" spans="1:12" s="3" customFormat="1" x14ac:dyDescent="0.3">
      <c r="A86" s="196"/>
      <c r="B86" s="197" t="s">
        <v>261</v>
      </c>
      <c r="C86" s="197"/>
      <c r="D86" s="197" t="s">
        <v>253</v>
      </c>
      <c r="K86" s="1"/>
      <c r="L86" s="1"/>
    </row>
    <row r="87" spans="1:12" s="3" customFormat="1" x14ac:dyDescent="0.3">
      <c r="A87" s="196"/>
      <c r="B87" s="197" t="s">
        <v>262</v>
      </c>
      <c r="C87" s="197"/>
      <c r="D87" s="197" t="s">
        <v>263</v>
      </c>
      <c r="K87" s="1"/>
      <c r="L87" s="1"/>
    </row>
    <row r="88" spans="1:12" s="3" customFormat="1" x14ac:dyDescent="0.3">
      <c r="A88" s="196"/>
      <c r="B88" s="197" t="s">
        <v>264</v>
      </c>
      <c r="C88" s="197"/>
      <c r="D88" s="197" t="s">
        <v>260</v>
      </c>
      <c r="K88" s="1"/>
      <c r="L88" s="1"/>
    </row>
    <row r="89" spans="1:12" s="3" customFormat="1" ht="21" customHeight="1" x14ac:dyDescent="0.3">
      <c r="A89" s="213"/>
      <c r="B89" s="197" t="s">
        <v>265</v>
      </c>
      <c r="C89" s="197"/>
      <c r="D89" s="197" t="s">
        <v>260</v>
      </c>
      <c r="K89" s="1"/>
      <c r="L89" s="1"/>
    </row>
    <row r="90" spans="1:12" s="3" customFormat="1" ht="21" customHeight="1" x14ac:dyDescent="0.3">
      <c r="A90" s="213"/>
      <c r="K90" s="1"/>
      <c r="L90" s="1"/>
    </row>
    <row r="91" spans="1:12" x14ac:dyDescent="0.3">
      <c r="A91" s="2" t="s">
        <v>315</v>
      </c>
      <c r="B91" s="2" t="s">
        <v>266</v>
      </c>
      <c r="E91" s="3"/>
    </row>
    <row r="92" spans="1:12" x14ac:dyDescent="0.3">
      <c r="A92" s="1" t="s">
        <v>237</v>
      </c>
      <c r="B92" s="1" t="s">
        <v>318</v>
      </c>
      <c r="C92" s="197"/>
    </row>
    <row r="93" spans="1:12" x14ac:dyDescent="0.3">
      <c r="A93" s="1" t="s">
        <v>239</v>
      </c>
      <c r="B93" s="1" t="s">
        <v>319</v>
      </c>
      <c r="C93" s="227"/>
    </row>
    <row r="94" spans="1:12" x14ac:dyDescent="0.3">
      <c r="C94" s="154"/>
    </row>
    <row r="95" spans="1:12" ht="54" customHeight="1" x14ac:dyDescent="0.3">
      <c r="A95" s="1" t="s">
        <v>241</v>
      </c>
      <c r="B95" s="214" t="s">
        <v>267</v>
      </c>
      <c r="C95" s="208" t="s">
        <v>236</v>
      </c>
      <c r="D95" s="208" t="s">
        <v>320</v>
      </c>
      <c r="E95" s="201" t="s">
        <v>268</v>
      </c>
      <c r="F95" s="201" t="s">
        <v>351</v>
      </c>
    </row>
    <row r="96" spans="1:12" x14ac:dyDescent="0.3">
      <c r="C96" s="197"/>
      <c r="D96" s="197"/>
      <c r="E96" s="197"/>
      <c r="F96" s="197"/>
    </row>
    <row r="97" spans="1:6" x14ac:dyDescent="0.3">
      <c r="C97" s="197"/>
      <c r="D97" s="197"/>
      <c r="E97" s="197"/>
      <c r="F97" s="197"/>
    </row>
    <row r="98" spans="1:6" x14ac:dyDescent="0.3">
      <c r="C98" s="197"/>
      <c r="D98" s="197"/>
      <c r="E98" s="197"/>
      <c r="F98" s="197"/>
    </row>
    <row r="99" spans="1:6" x14ac:dyDescent="0.3">
      <c r="C99" s="197"/>
      <c r="D99" s="197"/>
      <c r="E99" s="197"/>
      <c r="F99" s="197"/>
    </row>
    <row r="100" spans="1:6" x14ac:dyDescent="0.3">
      <c r="A100" s="2" t="s">
        <v>269</v>
      </c>
      <c r="B100" s="2" t="s">
        <v>321</v>
      </c>
      <c r="C100" s="3"/>
      <c r="D100" s="3"/>
      <c r="E100" s="3"/>
    </row>
    <row r="101" spans="1:6" x14ac:dyDescent="0.3">
      <c r="C101" s="265" t="s">
        <v>270</v>
      </c>
      <c r="D101" s="267" t="s">
        <v>271</v>
      </c>
      <c r="E101" s="268"/>
    </row>
    <row r="102" spans="1:6" ht="33" x14ac:dyDescent="0.3">
      <c r="A102" s="2"/>
      <c r="B102" s="2"/>
      <c r="C102" s="266"/>
      <c r="D102" s="201" t="s">
        <v>272</v>
      </c>
      <c r="E102" s="201" t="s">
        <v>273</v>
      </c>
    </row>
    <row r="103" spans="1:6" x14ac:dyDescent="0.3">
      <c r="B103" s="197" t="s">
        <v>322</v>
      </c>
      <c r="C103" s="197"/>
      <c r="D103" s="197"/>
      <c r="E103" s="197"/>
    </row>
    <row r="104" spans="1:6" x14ac:dyDescent="0.3">
      <c r="B104" s="197" t="s">
        <v>323</v>
      </c>
      <c r="C104" s="197"/>
      <c r="D104" s="197"/>
      <c r="E104" s="197"/>
    </row>
    <row r="105" spans="1:6" x14ac:dyDescent="0.3">
      <c r="B105" s="197" t="s">
        <v>324</v>
      </c>
      <c r="C105" s="197"/>
      <c r="D105" s="197"/>
      <c r="E105" s="197"/>
    </row>
    <row r="106" spans="1:6" x14ac:dyDescent="0.3">
      <c r="B106" s="197" t="s">
        <v>325</v>
      </c>
      <c r="C106" s="197"/>
      <c r="D106" s="197"/>
      <c r="E106" s="197"/>
    </row>
    <row r="107" spans="1:6" x14ac:dyDescent="0.3">
      <c r="B107" s="197" t="s">
        <v>326</v>
      </c>
      <c r="C107" s="197"/>
      <c r="D107" s="197"/>
      <c r="E107" s="197"/>
    </row>
    <row r="108" spans="1:6" x14ac:dyDescent="0.3">
      <c r="B108" s="197" t="s">
        <v>327</v>
      </c>
      <c r="C108" s="197"/>
      <c r="D108" s="197"/>
      <c r="E108" s="197"/>
    </row>
    <row r="109" spans="1:6" x14ac:dyDescent="0.3">
      <c r="B109" s="3"/>
      <c r="C109" s="3"/>
      <c r="D109" s="3"/>
      <c r="E109" s="3"/>
    </row>
    <row r="110" spans="1:6" s="3" customFormat="1" x14ac:dyDescent="0.3">
      <c r="A110" s="199" t="s">
        <v>274</v>
      </c>
      <c r="B110" s="199" t="s">
        <v>275</v>
      </c>
    </row>
    <row r="111" spans="1:6" s="3" customFormat="1" ht="42" customHeight="1" x14ac:dyDescent="0.3">
      <c r="B111" s="283" t="s">
        <v>276</v>
      </c>
      <c r="C111" s="283" t="s">
        <v>328</v>
      </c>
      <c r="D111" s="201" t="s">
        <v>271</v>
      </c>
      <c r="E111" s="215"/>
    </row>
    <row r="112" spans="1:6" s="3" customFormat="1" x14ac:dyDescent="0.3">
      <c r="B112" s="266"/>
      <c r="C112" s="266"/>
      <c r="D112" s="201" t="s">
        <v>272</v>
      </c>
      <c r="E112" s="216"/>
    </row>
    <row r="113" spans="1:4" s="3" customFormat="1" x14ac:dyDescent="0.3">
      <c r="B113" s="197"/>
      <c r="C113" s="197"/>
      <c r="D113" s="197"/>
    </row>
    <row r="114" spans="1:4" s="3" customFormat="1" x14ac:dyDescent="0.3">
      <c r="B114" s="197"/>
      <c r="C114" s="197"/>
      <c r="D114" s="197"/>
    </row>
    <row r="115" spans="1:4" s="3" customFormat="1" x14ac:dyDescent="0.3">
      <c r="B115" s="197"/>
      <c r="C115" s="197"/>
      <c r="D115" s="197"/>
    </row>
    <row r="116" spans="1:4" s="3" customFormat="1" x14ac:dyDescent="0.3"/>
    <row r="117" spans="1:4" s="3" customFormat="1" x14ac:dyDescent="0.3">
      <c r="A117" s="199" t="s">
        <v>277</v>
      </c>
      <c r="B117" s="199" t="s">
        <v>278</v>
      </c>
    </row>
    <row r="118" spans="1:4" s="3" customFormat="1" ht="32.25" customHeight="1" x14ac:dyDescent="0.3">
      <c r="A118" s="4" t="s">
        <v>237</v>
      </c>
      <c r="B118" s="228" t="s">
        <v>335</v>
      </c>
      <c r="C118" s="281" t="s">
        <v>336</v>
      </c>
      <c r="D118" s="282"/>
    </row>
    <row r="119" spans="1:4" s="3" customFormat="1" x14ac:dyDescent="0.3">
      <c r="A119" s="199"/>
      <c r="B119" s="199"/>
    </row>
    <row r="120" spans="1:4" s="3" customFormat="1" x14ac:dyDescent="0.3">
      <c r="A120" s="3" t="s">
        <v>239</v>
      </c>
      <c r="B120" s="277" t="s">
        <v>279</v>
      </c>
      <c r="C120" s="277"/>
    </row>
    <row r="121" spans="1:4" s="3" customFormat="1" x14ac:dyDescent="0.3">
      <c r="A121" s="3" t="s">
        <v>280</v>
      </c>
      <c r="B121" s="197" t="s">
        <v>281</v>
      </c>
      <c r="C121" s="197"/>
    </row>
    <row r="122" spans="1:4" s="3" customFormat="1" x14ac:dyDescent="0.3">
      <c r="A122" s="3" t="s">
        <v>282</v>
      </c>
      <c r="B122" s="197" t="s">
        <v>283</v>
      </c>
      <c r="C122" s="197"/>
    </row>
    <row r="123" spans="1:4" s="3" customFormat="1" x14ac:dyDescent="0.3">
      <c r="A123" s="3" t="s">
        <v>284</v>
      </c>
      <c r="B123" s="197" t="s">
        <v>285</v>
      </c>
      <c r="C123" s="197"/>
    </row>
    <row r="124" spans="1:4" s="3" customFormat="1" x14ac:dyDescent="0.3">
      <c r="A124" s="3" t="s">
        <v>286</v>
      </c>
      <c r="B124" s="197" t="s">
        <v>287</v>
      </c>
      <c r="C124" s="197"/>
    </row>
    <row r="125" spans="1:4" s="3" customFormat="1" x14ac:dyDescent="0.3">
      <c r="A125" s="3" t="s">
        <v>241</v>
      </c>
      <c r="B125" s="278" t="s">
        <v>288</v>
      </c>
      <c r="C125" s="278"/>
    </row>
    <row r="126" spans="1:4" s="3" customFormat="1" x14ac:dyDescent="0.3">
      <c r="B126" s="217" t="s">
        <v>289</v>
      </c>
      <c r="C126" s="218" t="s">
        <v>290</v>
      </c>
    </row>
    <row r="127" spans="1:4" s="3" customFormat="1" x14ac:dyDescent="0.3">
      <c r="B127" s="197" t="s">
        <v>291</v>
      </c>
      <c r="C127" s="197"/>
    </row>
    <row r="128" spans="1:4" s="3" customFormat="1" x14ac:dyDescent="0.3">
      <c r="B128" s="197" t="s">
        <v>292</v>
      </c>
      <c r="C128" s="197"/>
    </row>
    <row r="129" spans="1:6" s="3" customFormat="1" x14ac:dyDescent="0.3">
      <c r="B129" s="197" t="s">
        <v>293</v>
      </c>
      <c r="C129" s="197"/>
    </row>
    <row r="130" spans="1:6" s="3" customFormat="1" x14ac:dyDescent="0.3"/>
    <row r="131" spans="1:6" s="3" customFormat="1" x14ac:dyDescent="0.3">
      <c r="A131" s="3" t="s">
        <v>297</v>
      </c>
      <c r="B131" s="219" t="s">
        <v>294</v>
      </c>
    </row>
    <row r="132" spans="1:6" s="3" customFormat="1" ht="33" x14ac:dyDescent="0.3">
      <c r="B132" s="220" t="s">
        <v>137</v>
      </c>
      <c r="C132" s="220" t="s">
        <v>295</v>
      </c>
      <c r="D132" s="201" t="s">
        <v>356</v>
      </c>
      <c r="E132" s="220" t="s">
        <v>296</v>
      </c>
    </row>
    <row r="133" spans="1:6" s="3" customFormat="1" x14ac:dyDescent="0.3">
      <c r="B133" s="197"/>
      <c r="C133" s="197"/>
      <c r="D133" s="197"/>
      <c r="E133" s="197"/>
    </row>
    <row r="134" spans="1:6" s="3" customFormat="1" x14ac:dyDescent="0.3">
      <c r="B134" s="197"/>
      <c r="C134" s="197"/>
      <c r="D134" s="197"/>
      <c r="E134" s="197"/>
    </row>
    <row r="135" spans="1:6" s="3" customFormat="1" x14ac:dyDescent="0.3">
      <c r="B135" s="197"/>
      <c r="C135" s="197"/>
      <c r="D135" s="197"/>
      <c r="E135" s="197"/>
    </row>
    <row r="136" spans="1:6" s="3" customFormat="1" x14ac:dyDescent="0.3">
      <c r="A136" s="3" t="s">
        <v>337</v>
      </c>
      <c r="B136" s="219" t="s">
        <v>298</v>
      </c>
    </row>
    <row r="137" spans="1:6" s="3" customFormat="1" x14ac:dyDescent="0.3">
      <c r="B137" s="279" t="s">
        <v>137</v>
      </c>
      <c r="C137" s="279" t="s">
        <v>299</v>
      </c>
      <c r="D137" s="272" t="s">
        <v>300</v>
      </c>
      <c r="E137" s="273"/>
      <c r="F137" s="273"/>
    </row>
    <row r="138" spans="1:6" s="3" customFormat="1" ht="33" x14ac:dyDescent="0.3">
      <c r="B138" s="280"/>
      <c r="C138" s="280"/>
      <c r="D138" s="220" t="s">
        <v>301</v>
      </c>
      <c r="E138" s="201" t="s">
        <v>357</v>
      </c>
      <c r="F138" s="220" t="s">
        <v>302</v>
      </c>
    </row>
    <row r="139" spans="1:6" s="3" customFormat="1" x14ac:dyDescent="0.3">
      <c r="B139" s="197"/>
      <c r="C139" s="197"/>
      <c r="D139" s="197"/>
      <c r="E139" s="197"/>
      <c r="F139" s="197"/>
    </row>
    <row r="140" spans="1:6" s="3" customFormat="1" x14ac:dyDescent="0.3">
      <c r="B140" s="197"/>
      <c r="C140" s="197"/>
      <c r="D140" s="197"/>
      <c r="E140" s="197"/>
      <c r="F140" s="197"/>
    </row>
    <row r="141" spans="1:6" s="3" customFormat="1" x14ac:dyDescent="0.3">
      <c r="B141" s="197"/>
      <c r="C141" s="197"/>
      <c r="D141" s="197"/>
      <c r="E141" s="197"/>
      <c r="F141" s="197"/>
    </row>
    <row r="142" spans="1:6" s="3" customFormat="1" x14ac:dyDescent="0.3">
      <c r="B142" s="197"/>
      <c r="C142" s="197"/>
      <c r="D142" s="197"/>
      <c r="E142" s="197"/>
      <c r="F142" s="197"/>
    </row>
    <row r="143" spans="1:6" s="3" customFormat="1" x14ac:dyDescent="0.3"/>
    <row r="144" spans="1:6" s="3" customFormat="1" x14ac:dyDescent="0.3">
      <c r="A144" s="200" t="s">
        <v>303</v>
      </c>
      <c r="B144" s="200" t="s">
        <v>334</v>
      </c>
      <c r="C144" s="219"/>
    </row>
    <row r="145" spans="1:5" s="3" customFormat="1" x14ac:dyDescent="0.3">
      <c r="A145" s="199"/>
      <c r="B145" s="199"/>
    </row>
    <row r="146" spans="1:5" s="3" customFormat="1" ht="33" x14ac:dyDescent="0.3">
      <c r="A146" s="4" t="s">
        <v>237</v>
      </c>
      <c r="B146" s="228" t="s">
        <v>338</v>
      </c>
      <c r="C146" s="281" t="s">
        <v>339</v>
      </c>
      <c r="D146" s="282"/>
    </row>
    <row r="147" spans="1:5" s="3" customFormat="1" x14ac:dyDescent="0.3">
      <c r="A147" s="199"/>
      <c r="B147" s="199"/>
    </row>
    <row r="148" spans="1:5" s="3" customFormat="1" x14ac:dyDescent="0.3">
      <c r="A148" s="3" t="s">
        <v>239</v>
      </c>
      <c r="B148" s="277" t="s">
        <v>279</v>
      </c>
      <c r="C148" s="277"/>
    </row>
    <row r="149" spans="1:5" s="3" customFormat="1" x14ac:dyDescent="0.3">
      <c r="A149" s="3" t="s">
        <v>280</v>
      </c>
      <c r="B149" s="197" t="s">
        <v>281</v>
      </c>
      <c r="C149" s="197"/>
    </row>
    <row r="150" spans="1:5" s="3" customFormat="1" x14ac:dyDescent="0.3">
      <c r="A150" s="3" t="s">
        <v>282</v>
      </c>
      <c r="B150" s="197" t="s">
        <v>283</v>
      </c>
      <c r="C150" s="197"/>
    </row>
    <row r="151" spans="1:5" s="3" customFormat="1" x14ac:dyDescent="0.3">
      <c r="A151" s="3" t="s">
        <v>284</v>
      </c>
      <c r="B151" s="197" t="s">
        <v>285</v>
      </c>
      <c r="C151" s="197"/>
    </row>
    <row r="152" spans="1:5" s="3" customFormat="1" x14ac:dyDescent="0.3">
      <c r="A152" s="3" t="s">
        <v>286</v>
      </c>
      <c r="B152" s="197" t="s">
        <v>287</v>
      </c>
      <c r="C152" s="197"/>
    </row>
    <row r="153" spans="1:5" s="3" customFormat="1" x14ac:dyDescent="0.3">
      <c r="A153" s="3" t="s">
        <v>241</v>
      </c>
      <c r="B153" s="278" t="s">
        <v>288</v>
      </c>
      <c r="C153" s="278"/>
    </row>
    <row r="154" spans="1:5" s="3" customFormat="1" x14ac:dyDescent="0.3">
      <c r="B154" s="217" t="s">
        <v>289</v>
      </c>
      <c r="C154" s="218" t="s">
        <v>290</v>
      </c>
    </row>
    <row r="155" spans="1:5" s="3" customFormat="1" x14ac:dyDescent="0.3">
      <c r="B155" s="197" t="s">
        <v>291</v>
      </c>
      <c r="C155" s="197"/>
    </row>
    <row r="156" spans="1:5" s="3" customFormat="1" x14ac:dyDescent="0.3">
      <c r="B156" s="197" t="s">
        <v>292</v>
      </c>
      <c r="C156" s="197"/>
    </row>
    <row r="157" spans="1:5" s="3" customFormat="1" x14ac:dyDescent="0.3">
      <c r="B157" s="197" t="s">
        <v>293</v>
      </c>
      <c r="C157" s="197"/>
    </row>
    <row r="158" spans="1:5" s="3" customFormat="1" x14ac:dyDescent="0.3"/>
    <row r="159" spans="1:5" s="3" customFormat="1" x14ac:dyDescent="0.3">
      <c r="A159" s="3" t="s">
        <v>297</v>
      </c>
      <c r="B159" s="219" t="s">
        <v>340</v>
      </c>
    </row>
    <row r="160" spans="1:5" s="3" customFormat="1" ht="33" x14ac:dyDescent="0.3">
      <c r="B160" s="220" t="s">
        <v>137</v>
      </c>
      <c r="C160" s="220" t="s">
        <v>295</v>
      </c>
      <c r="D160" s="201" t="s">
        <v>356</v>
      </c>
      <c r="E160" s="220" t="s">
        <v>296</v>
      </c>
    </row>
    <row r="161" spans="1:6" s="3" customFormat="1" x14ac:dyDescent="0.3">
      <c r="B161" s="197"/>
      <c r="C161" s="197"/>
      <c r="D161" s="197"/>
      <c r="E161" s="197"/>
    </row>
    <row r="162" spans="1:6" s="3" customFormat="1" x14ac:dyDescent="0.3">
      <c r="B162" s="197"/>
      <c r="C162" s="197"/>
      <c r="D162" s="197"/>
      <c r="E162" s="197"/>
    </row>
    <row r="163" spans="1:6" s="3" customFormat="1" x14ac:dyDescent="0.3">
      <c r="B163" s="197"/>
      <c r="C163" s="197"/>
      <c r="D163" s="197"/>
      <c r="E163" s="197"/>
    </row>
    <row r="164" spans="1:6" s="3" customFormat="1" x14ac:dyDescent="0.3">
      <c r="A164" s="3" t="s">
        <v>337</v>
      </c>
      <c r="B164" s="219" t="s">
        <v>341</v>
      </c>
    </row>
    <row r="165" spans="1:6" s="3" customFormat="1" x14ac:dyDescent="0.3">
      <c r="B165" s="279" t="s">
        <v>137</v>
      </c>
      <c r="C165" s="279" t="s">
        <v>299</v>
      </c>
      <c r="D165" s="272" t="s">
        <v>300</v>
      </c>
      <c r="E165" s="273"/>
      <c r="F165" s="273"/>
    </row>
    <row r="166" spans="1:6" s="3" customFormat="1" ht="33" x14ac:dyDescent="0.3">
      <c r="B166" s="280"/>
      <c r="C166" s="280"/>
      <c r="D166" s="220" t="s">
        <v>301</v>
      </c>
      <c r="E166" s="201" t="s">
        <v>357</v>
      </c>
      <c r="F166" s="220" t="s">
        <v>302</v>
      </c>
    </row>
    <row r="167" spans="1:6" s="3" customFormat="1" x14ac:dyDescent="0.3">
      <c r="B167" s="197"/>
      <c r="C167" s="197"/>
      <c r="D167" s="197"/>
      <c r="E167" s="197"/>
      <c r="F167" s="197"/>
    </row>
    <row r="168" spans="1:6" s="3" customFormat="1" x14ac:dyDescent="0.3">
      <c r="B168" s="197"/>
      <c r="C168" s="197"/>
      <c r="D168" s="197"/>
      <c r="E168" s="197"/>
      <c r="F168" s="197"/>
    </row>
    <row r="169" spans="1:6" s="3" customFormat="1" x14ac:dyDescent="0.3">
      <c r="B169" s="197"/>
      <c r="C169" s="197"/>
      <c r="D169" s="197"/>
      <c r="E169" s="197"/>
      <c r="F169" s="197"/>
    </row>
    <row r="170" spans="1:6" s="3" customFormat="1" x14ac:dyDescent="0.3">
      <c r="B170" s="197"/>
      <c r="C170" s="197"/>
      <c r="D170" s="197"/>
      <c r="E170" s="197"/>
      <c r="F170" s="197"/>
    </row>
    <row r="171" spans="1:6" s="3" customFormat="1" x14ac:dyDescent="0.3"/>
    <row r="172" spans="1:6" s="3" customFormat="1" x14ac:dyDescent="0.3"/>
    <row r="173" spans="1:6" s="3" customFormat="1" ht="49.5" customHeight="1" x14ac:dyDescent="0.3">
      <c r="A173" s="221" t="s">
        <v>305</v>
      </c>
      <c r="B173" s="222" t="s">
        <v>304</v>
      </c>
      <c r="C173" s="205" t="s">
        <v>329</v>
      </c>
    </row>
    <row r="174" spans="1:6" s="3" customFormat="1" x14ac:dyDescent="0.3">
      <c r="A174" s="221"/>
      <c r="B174" s="204"/>
      <c r="C174" s="7"/>
    </row>
    <row r="175" spans="1:6" s="3" customFormat="1" x14ac:dyDescent="0.3">
      <c r="A175" s="221" t="s">
        <v>342</v>
      </c>
      <c r="B175" s="204" t="s">
        <v>306</v>
      </c>
    </row>
    <row r="176" spans="1:6" s="3" customFormat="1" ht="49.5" customHeight="1" x14ac:dyDescent="0.3">
      <c r="A176" s="4" t="s">
        <v>237</v>
      </c>
      <c r="B176" s="223" t="s">
        <v>331</v>
      </c>
      <c r="C176" s="274"/>
    </row>
    <row r="177" spans="1:3" s="3" customFormat="1" x14ac:dyDescent="0.3">
      <c r="A177" s="4"/>
      <c r="B177" s="223"/>
      <c r="C177" s="275"/>
    </row>
    <row r="178" spans="1:3" s="3" customFormat="1" x14ac:dyDescent="0.3">
      <c r="A178" s="4"/>
      <c r="B178" s="223"/>
      <c r="C178" s="275"/>
    </row>
    <row r="179" spans="1:3" s="3" customFormat="1" x14ac:dyDescent="0.3">
      <c r="A179" s="4"/>
      <c r="B179" s="223"/>
      <c r="C179" s="275"/>
    </row>
    <row r="180" spans="1:3" s="3" customFormat="1" x14ac:dyDescent="0.3">
      <c r="A180" s="4"/>
      <c r="B180" s="223"/>
      <c r="C180" s="275"/>
    </row>
    <row r="181" spans="1:3" s="3" customFormat="1" x14ac:dyDescent="0.3">
      <c r="A181" s="4"/>
      <c r="B181" s="223"/>
      <c r="C181" s="275"/>
    </row>
    <row r="182" spans="1:3" s="3" customFormat="1" x14ac:dyDescent="0.3">
      <c r="A182" s="4"/>
      <c r="B182" s="223"/>
      <c r="C182" s="275"/>
    </row>
    <row r="183" spans="1:3" s="3" customFormat="1" x14ac:dyDescent="0.3">
      <c r="A183" s="4"/>
      <c r="B183" s="223"/>
      <c r="C183" s="276"/>
    </row>
    <row r="184" spans="1:3" s="3" customFormat="1" ht="35.25" customHeight="1" x14ac:dyDescent="0.3">
      <c r="A184" s="3" t="s">
        <v>239</v>
      </c>
      <c r="B184" s="224" t="s">
        <v>330</v>
      </c>
      <c r="C184" s="225"/>
    </row>
    <row r="185" spans="1:3" s="3" customFormat="1" x14ac:dyDescent="0.3"/>
    <row r="186" spans="1:3" s="3" customFormat="1" x14ac:dyDescent="0.3"/>
    <row r="187" spans="1:3" s="3" customFormat="1" x14ac:dyDescent="0.3"/>
    <row r="188" spans="1:3" s="3" customFormat="1" x14ac:dyDescent="0.3"/>
    <row r="189" spans="1:3" s="3" customFormat="1" x14ac:dyDescent="0.3"/>
    <row r="190" spans="1:3" s="3" customFormat="1" x14ac:dyDescent="0.3"/>
    <row r="191" spans="1:3" s="3" customFormat="1" x14ac:dyDescent="0.3"/>
    <row r="192" spans="1:3"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ht="16.5" customHeigh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ht="16.5" customHeight="1" x14ac:dyDescent="0.3"/>
    <row r="346" s="3" customFormat="1" ht="16.5" customHeight="1" x14ac:dyDescent="0.3"/>
    <row r="347" s="3" customFormat="1" ht="16.5" customHeight="1" x14ac:dyDescent="0.3"/>
    <row r="348" s="3" customFormat="1" ht="16.5" customHeight="1" x14ac:dyDescent="0.3"/>
    <row r="349" s="3" customFormat="1" ht="16.5" customHeight="1" x14ac:dyDescent="0.3"/>
    <row r="350" s="3" customFormat="1" ht="16.5" customHeight="1" x14ac:dyDescent="0.3"/>
    <row r="351" s="3" customFormat="1" ht="16.5" customHeight="1" x14ac:dyDescent="0.3"/>
    <row r="352" s="3" customFormat="1" ht="16.5" customHeight="1" x14ac:dyDescent="0.3"/>
    <row r="353" s="3" customFormat="1" ht="16.5" customHeight="1" x14ac:dyDescent="0.3"/>
    <row r="354" s="3" customFormat="1"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row r="371" ht="16.5" customHeight="1" x14ac:dyDescent="0.3"/>
    <row r="372" ht="16.5" customHeight="1" x14ac:dyDescent="0.3"/>
    <row r="373" ht="16.5" customHeight="1" x14ac:dyDescent="0.3"/>
    <row r="374" ht="16.5" customHeight="1" x14ac:dyDescent="0.3"/>
    <row r="375" ht="16.5" customHeight="1" x14ac:dyDescent="0.3"/>
    <row r="376" ht="16.5" customHeight="1" x14ac:dyDescent="0.3"/>
    <row r="377" ht="16.5" customHeight="1" x14ac:dyDescent="0.3"/>
    <row r="378" ht="16.5" customHeight="1" x14ac:dyDescent="0.3"/>
    <row r="379" ht="16.5" customHeight="1" x14ac:dyDescent="0.3"/>
    <row r="380" ht="16.5" customHeight="1" x14ac:dyDescent="0.3"/>
    <row r="381" ht="16.5" customHeight="1" x14ac:dyDescent="0.3"/>
  </sheetData>
  <sheetProtection insertRows="0"/>
  <protectedRanges>
    <protectedRange sqref="C6:C11" name="Rango1_1" securityDescriptor="O:WDG:WDD:(A;;CC;;;WD)"/>
    <protectedRange sqref="C6:C11" name="Rango5" securityDescriptor="O:WDG:WDD:(A;;CC;;;WD)"/>
  </protectedRanges>
  <mergeCells count="26">
    <mergeCell ref="D137:F137"/>
    <mergeCell ref="D165:F165"/>
    <mergeCell ref="C176:C183"/>
    <mergeCell ref="B76:D76"/>
    <mergeCell ref="B148:C148"/>
    <mergeCell ref="B153:C153"/>
    <mergeCell ref="B165:B166"/>
    <mergeCell ref="C165:C166"/>
    <mergeCell ref="C118:D118"/>
    <mergeCell ref="C146:D146"/>
    <mergeCell ref="B111:B112"/>
    <mergeCell ref="C111:C112"/>
    <mergeCell ref="B120:C120"/>
    <mergeCell ref="B125:C125"/>
    <mergeCell ref="B137:B138"/>
    <mergeCell ref="C137:C138"/>
    <mergeCell ref="C101:C102"/>
    <mergeCell ref="D101:E101"/>
    <mergeCell ref="C13:D19"/>
    <mergeCell ref="B69:D69"/>
    <mergeCell ref="B72:D72"/>
    <mergeCell ref="B74:D74"/>
    <mergeCell ref="B84:D84"/>
    <mergeCell ref="B78:D78"/>
    <mergeCell ref="B80:D80"/>
    <mergeCell ref="B82:D82"/>
  </mergeCells>
  <pageMargins left="0.70866141732283472" right="0.70866141732283472" top="0.74803149606299213" bottom="0.74803149606299213" header="0.31496062992125984" footer="0.31496062992125984"/>
  <pageSetup scale="48"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2</xdr:col>
                    <xdr:colOff>9525</xdr:colOff>
                    <xdr:row>4</xdr:row>
                    <xdr:rowOff>19050</xdr:rowOff>
                  </from>
                  <to>
                    <xdr:col>2</xdr:col>
                    <xdr:colOff>685800</xdr:colOff>
                    <xdr:row>4</xdr:row>
                    <xdr:rowOff>219075</xdr:rowOff>
                  </to>
                </anchor>
              </controlPr>
            </control>
          </mc:Choice>
        </mc:AlternateContent>
        <mc:AlternateContent xmlns:mc="http://schemas.openxmlformats.org/markup-compatibility/2006">
          <mc:Choice Requires="x14">
            <control shapeId="12290" r:id="rId5" name="Drop Down 2">
              <controlPr defaultSize="0" autoLine="0" autoPict="0">
                <anchor moveWithCells="1">
                  <from>
                    <xdr:col>2</xdr:col>
                    <xdr:colOff>742950</xdr:colOff>
                    <xdr:row>4</xdr:row>
                    <xdr:rowOff>28575</xdr:rowOff>
                  </from>
                  <to>
                    <xdr:col>2</xdr:col>
                    <xdr:colOff>2362200</xdr:colOff>
                    <xdr:row>4</xdr:row>
                    <xdr:rowOff>200025</xdr:rowOff>
                  </to>
                </anchor>
              </controlPr>
            </control>
          </mc:Choice>
        </mc:AlternateContent>
        <mc:AlternateContent xmlns:mc="http://schemas.openxmlformats.org/markup-compatibility/2006">
          <mc:Choice Requires="x14">
            <control shapeId="12291" r:id="rId6" name="Drop Down 3">
              <controlPr defaultSize="0" autoLine="0" autoPict="0">
                <anchor moveWithCells="1">
                  <from>
                    <xdr:col>2</xdr:col>
                    <xdr:colOff>2428875</xdr:colOff>
                    <xdr:row>4</xdr:row>
                    <xdr:rowOff>28575</xdr:rowOff>
                  </from>
                  <to>
                    <xdr:col>2</xdr:col>
                    <xdr:colOff>3581400</xdr:colOff>
                    <xdr:row>4</xdr:row>
                    <xdr:rowOff>219075</xdr:rowOff>
                  </to>
                </anchor>
              </controlPr>
            </control>
          </mc:Choice>
        </mc:AlternateContent>
        <mc:AlternateContent xmlns:mc="http://schemas.openxmlformats.org/markup-compatibility/2006">
          <mc:Choice Requires="x14">
            <control shapeId="12292" r:id="rId7" name="Check Box 4">
              <controlPr locked="0" defaultSize="0" autoFill="0" autoLine="0" autoPict="0">
                <anchor moveWithCells="1">
                  <from>
                    <xdr:col>1</xdr:col>
                    <xdr:colOff>3895725</xdr:colOff>
                    <xdr:row>60</xdr:row>
                    <xdr:rowOff>142875</xdr:rowOff>
                  </from>
                  <to>
                    <xdr:col>2</xdr:col>
                    <xdr:colOff>1962150</xdr:colOff>
                    <xdr:row>61</xdr:row>
                    <xdr:rowOff>200025</xdr:rowOff>
                  </to>
                </anchor>
              </controlPr>
            </control>
          </mc:Choice>
        </mc:AlternateContent>
        <mc:AlternateContent xmlns:mc="http://schemas.openxmlformats.org/markup-compatibility/2006">
          <mc:Choice Requires="x14">
            <control shapeId="12293" r:id="rId8" name="Check Box 5">
              <controlPr locked="0" defaultSize="0" autoFill="0" autoLine="0" autoPict="0">
                <anchor moveWithCells="1">
                  <from>
                    <xdr:col>1</xdr:col>
                    <xdr:colOff>3905250</xdr:colOff>
                    <xdr:row>61</xdr:row>
                    <xdr:rowOff>133350</xdr:rowOff>
                  </from>
                  <to>
                    <xdr:col>2</xdr:col>
                    <xdr:colOff>1971675</xdr:colOff>
                    <xdr:row>62</xdr:row>
                    <xdr:rowOff>190500</xdr:rowOff>
                  </to>
                </anchor>
              </controlPr>
            </control>
          </mc:Choice>
        </mc:AlternateContent>
        <mc:AlternateContent xmlns:mc="http://schemas.openxmlformats.org/markup-compatibility/2006">
          <mc:Choice Requires="x14">
            <control shapeId="12294" r:id="rId9" name="Check Box 6">
              <controlPr locked="0" defaultSize="0" autoFill="0" autoLine="0" autoPict="0">
                <anchor moveWithCells="1">
                  <from>
                    <xdr:col>1</xdr:col>
                    <xdr:colOff>3895725</xdr:colOff>
                    <xdr:row>62</xdr:row>
                    <xdr:rowOff>142875</xdr:rowOff>
                  </from>
                  <to>
                    <xdr:col>2</xdr:col>
                    <xdr:colOff>1962150</xdr:colOff>
                    <xdr:row>63</xdr:row>
                    <xdr:rowOff>200025</xdr:rowOff>
                  </to>
                </anchor>
              </controlPr>
            </control>
          </mc:Choice>
        </mc:AlternateContent>
        <mc:AlternateContent xmlns:mc="http://schemas.openxmlformats.org/markup-compatibility/2006">
          <mc:Choice Requires="x14">
            <control shapeId="12295" r:id="rId10" name="Check Box 7">
              <controlPr locked="0" defaultSize="0" autoFill="0" autoLine="0" autoPict="0">
                <anchor moveWithCells="1">
                  <from>
                    <xdr:col>1</xdr:col>
                    <xdr:colOff>3895725</xdr:colOff>
                    <xdr:row>63</xdr:row>
                    <xdr:rowOff>142875</xdr:rowOff>
                  </from>
                  <to>
                    <xdr:col>2</xdr:col>
                    <xdr:colOff>1962150</xdr:colOff>
                    <xdr:row>64</xdr:row>
                    <xdr:rowOff>200025</xdr:rowOff>
                  </to>
                </anchor>
              </controlPr>
            </control>
          </mc:Choice>
        </mc:AlternateContent>
        <mc:AlternateContent xmlns:mc="http://schemas.openxmlformats.org/markup-compatibility/2006">
          <mc:Choice Requires="x14">
            <control shapeId="12296" r:id="rId11" name="Check Box 8">
              <controlPr locked="0" defaultSize="0" autoFill="0" autoLine="0" autoPict="0">
                <anchor moveWithCells="1">
                  <from>
                    <xdr:col>1</xdr:col>
                    <xdr:colOff>3895725</xdr:colOff>
                    <xdr:row>64</xdr:row>
                    <xdr:rowOff>161925</xdr:rowOff>
                  </from>
                  <to>
                    <xdr:col>2</xdr:col>
                    <xdr:colOff>1962150</xdr:colOff>
                    <xdr:row>66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C34"/>
  <sheetViews>
    <sheetView workbookViewId="0">
      <selection activeCell="A2" sqref="A2"/>
    </sheetView>
  </sheetViews>
  <sheetFormatPr baseColWidth="10" defaultColWidth="5.7109375" defaultRowHeight="15" x14ac:dyDescent="0.25"/>
  <cols>
    <col min="1" max="1" width="16.7109375" style="168" customWidth="1"/>
    <col min="2" max="2" width="16.28515625" style="168" customWidth="1"/>
    <col min="3" max="16384" width="5.7109375" style="168"/>
  </cols>
  <sheetData>
    <row r="2" spans="1:3" x14ac:dyDescent="0.25">
      <c r="A2" s="169" t="s">
        <v>0</v>
      </c>
      <c r="B2" s="169" t="s">
        <v>1</v>
      </c>
      <c r="C2" s="169" t="s">
        <v>14</v>
      </c>
    </row>
    <row r="4" spans="1:3" x14ac:dyDescent="0.25">
      <c r="A4" s="168">
        <v>1</v>
      </c>
      <c r="B4" s="168" t="s">
        <v>2</v>
      </c>
      <c r="C4" s="168">
        <v>2014</v>
      </c>
    </row>
    <row r="5" spans="1:3" x14ac:dyDescent="0.25">
      <c r="A5" s="168">
        <v>2</v>
      </c>
      <c r="B5" s="168" t="s">
        <v>3</v>
      </c>
      <c r="C5" s="168">
        <v>2015</v>
      </c>
    </row>
    <row r="6" spans="1:3" x14ac:dyDescent="0.25">
      <c r="A6" s="168">
        <v>3</v>
      </c>
      <c r="B6" s="168" t="s">
        <v>4</v>
      </c>
      <c r="C6" s="168">
        <v>2016</v>
      </c>
    </row>
    <row r="7" spans="1:3" x14ac:dyDescent="0.25">
      <c r="A7" s="168">
        <v>4</v>
      </c>
      <c r="B7" s="168" t="s">
        <v>5</v>
      </c>
      <c r="C7" s="168">
        <v>2017</v>
      </c>
    </row>
    <row r="8" spans="1:3" x14ac:dyDescent="0.25">
      <c r="A8" s="168">
        <v>5</v>
      </c>
      <c r="B8" s="168" t="s">
        <v>6</v>
      </c>
      <c r="C8" s="168">
        <v>2018</v>
      </c>
    </row>
    <row r="9" spans="1:3" x14ac:dyDescent="0.25">
      <c r="A9" s="168">
        <v>6</v>
      </c>
      <c r="B9" s="168" t="s">
        <v>7</v>
      </c>
      <c r="C9" s="168">
        <v>2019</v>
      </c>
    </row>
    <row r="10" spans="1:3" x14ac:dyDescent="0.25">
      <c r="A10" s="168">
        <v>7</v>
      </c>
      <c r="B10" s="168" t="s">
        <v>8</v>
      </c>
      <c r="C10" s="168">
        <v>2020</v>
      </c>
    </row>
    <row r="11" spans="1:3" x14ac:dyDescent="0.25">
      <c r="A11" s="168">
        <v>8</v>
      </c>
      <c r="B11" s="168" t="s">
        <v>9</v>
      </c>
      <c r="C11" s="168">
        <v>2021</v>
      </c>
    </row>
    <row r="12" spans="1:3" x14ac:dyDescent="0.25">
      <c r="A12" s="168">
        <v>9</v>
      </c>
      <c r="B12" s="168" t="s">
        <v>10</v>
      </c>
      <c r="C12" s="168">
        <v>2022</v>
      </c>
    </row>
    <row r="13" spans="1:3" x14ac:dyDescent="0.25">
      <c r="A13" s="168">
        <v>10</v>
      </c>
      <c r="B13" s="168" t="s">
        <v>11</v>
      </c>
      <c r="C13" s="168">
        <v>2023</v>
      </c>
    </row>
    <row r="14" spans="1:3" x14ac:dyDescent="0.25">
      <c r="A14" s="168">
        <v>11</v>
      </c>
      <c r="B14" s="168" t="s">
        <v>12</v>
      </c>
      <c r="C14" s="168">
        <v>2024</v>
      </c>
    </row>
    <row r="15" spans="1:3" x14ac:dyDescent="0.25">
      <c r="A15" s="168">
        <v>12</v>
      </c>
      <c r="B15" s="168" t="s">
        <v>13</v>
      </c>
      <c r="C15" s="168">
        <v>2025</v>
      </c>
    </row>
    <row r="16" spans="1:3" x14ac:dyDescent="0.25">
      <c r="A16" s="168">
        <v>13</v>
      </c>
      <c r="C16" s="168">
        <v>2026</v>
      </c>
    </row>
    <row r="17" spans="1:3" x14ac:dyDescent="0.25">
      <c r="A17" s="168">
        <v>14</v>
      </c>
      <c r="C17" s="168">
        <v>2027</v>
      </c>
    </row>
    <row r="18" spans="1:3" x14ac:dyDescent="0.25">
      <c r="A18" s="168">
        <v>15</v>
      </c>
      <c r="C18" s="168">
        <v>2028</v>
      </c>
    </row>
    <row r="19" spans="1:3" x14ac:dyDescent="0.25">
      <c r="A19" s="168">
        <v>16</v>
      </c>
      <c r="C19" s="168">
        <v>2029</v>
      </c>
    </row>
    <row r="20" spans="1:3" x14ac:dyDescent="0.25">
      <c r="A20" s="168">
        <v>17</v>
      </c>
      <c r="C20" s="168">
        <v>2030</v>
      </c>
    </row>
    <row r="21" spans="1:3" x14ac:dyDescent="0.25">
      <c r="A21" s="168">
        <v>18</v>
      </c>
    </row>
    <row r="22" spans="1:3" x14ac:dyDescent="0.25">
      <c r="A22" s="168">
        <v>19</v>
      </c>
    </row>
    <row r="23" spans="1:3" x14ac:dyDescent="0.25">
      <c r="A23" s="168">
        <v>20</v>
      </c>
    </row>
    <row r="24" spans="1:3" x14ac:dyDescent="0.25">
      <c r="A24" s="168">
        <v>21</v>
      </c>
    </row>
    <row r="25" spans="1:3" x14ac:dyDescent="0.25">
      <c r="A25" s="168">
        <v>22</v>
      </c>
    </row>
    <row r="26" spans="1:3" x14ac:dyDescent="0.25">
      <c r="A26" s="168">
        <v>23</v>
      </c>
    </row>
    <row r="27" spans="1:3" x14ac:dyDescent="0.25">
      <c r="A27" s="168">
        <v>24</v>
      </c>
    </row>
    <row r="28" spans="1:3" x14ac:dyDescent="0.25">
      <c r="A28" s="168">
        <v>25</v>
      </c>
    </row>
    <row r="29" spans="1:3" x14ac:dyDescent="0.25">
      <c r="A29" s="168">
        <v>26</v>
      </c>
    </row>
    <row r="30" spans="1:3" x14ac:dyDescent="0.25">
      <c r="A30" s="168">
        <v>27</v>
      </c>
    </row>
    <row r="31" spans="1:3" x14ac:dyDescent="0.25">
      <c r="A31" s="168">
        <v>28</v>
      </c>
    </row>
    <row r="32" spans="1:3" x14ac:dyDescent="0.25">
      <c r="A32" s="168">
        <v>29</v>
      </c>
    </row>
    <row r="33" spans="1:1" x14ac:dyDescent="0.25">
      <c r="A33" s="168">
        <v>30</v>
      </c>
    </row>
    <row r="34" spans="1:1" x14ac:dyDescent="0.25">
      <c r="A34" s="168">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Carátula</vt:lpstr>
      <vt:lpstr>Estadística</vt:lpstr>
      <vt:lpstr>Económica</vt:lpstr>
      <vt:lpstr>Documentos</vt:lpstr>
      <vt:lpstr>Boletín Electrónico</vt:lpstr>
      <vt:lpstr>Aux</vt:lpstr>
      <vt:lpstr>'Boletín Electrónico'!Área_de_impresión</vt:lpstr>
      <vt:lpstr>Carátula!Área_de_impresión</vt:lpstr>
      <vt:lpstr>Documentos!Área_de_impresión</vt:lpstr>
      <vt:lpstr>Económica!Área_de_impresión</vt:lpstr>
      <vt:lpstr>Estadística!Área_de_impresión</vt:lpstr>
      <vt:lpstr>Carátula!OLE_LINK1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2015-04-13T17:44:53Z</dcterms:modified>
</cp:coreProperties>
</file>