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granda\Desktop\Carla Granda\CRE-UGN-UAE\Gestión UGN-UAE\2020\9. MIR\Datos Abiertos\1er Trimestre\"/>
    </mc:Choice>
  </mc:AlternateContent>
  <bookViews>
    <workbookView xWindow="0" yWindow="0" windowWidth="23040" windowHeight="7752" tabRatio="721"/>
  </bookViews>
  <sheets>
    <sheet name="Gas Natural" sheetId="17" r:id="rId1"/>
    <sheet name="CENAGAS RES_050_2017" sheetId="3" state="hidden" r:id="rId2"/>
    <sheet name="Mayakan" sheetId="4" state="hidden" r:id="rId3"/>
    <sheet name="GDCH" sheetId="5" state="hidden" r:id="rId4"/>
    <sheet name="Tdf" sheetId="6" state="hidden" r:id="rId5"/>
    <sheet name="Indicadores" sheetId="7" state="hidden" r:id="rId6"/>
  </sheets>
  <externalReferences>
    <externalReference r:id="rId7"/>
    <externalReference r:id="rId8"/>
  </externalReferences>
  <definedNames>
    <definedName name="_xlnm._FilterDatabase" localSheetId="0" hidden="1">'Gas Natural'!$A$1:$O$59</definedName>
    <definedName name="Cambio" localSheetId="0">[1]Catálogos!$E$2:$E$5</definedName>
    <definedName name="Cambio">[2]Catálogos!$E$2:$E$5</definedName>
    <definedName name="Estatus" localSheetId="0">[1]Catálogos!$P$2:$P$4</definedName>
    <definedName name="Estatus">[2]Catálogos!$P$2:$P$4</definedName>
    <definedName name="ISR" localSheetId="1">#REF!</definedName>
    <definedName name="ISR" localSheetId="0">#REF!</definedName>
    <definedName name="ISR" localSheetId="3">#REF!</definedName>
    <definedName name="ISR" localSheetId="2">#REF!</definedName>
    <definedName name="ISR" localSheetId="4">#REF!</definedName>
    <definedName name="ISR">#REF!</definedName>
    <definedName name="Nivel" localSheetId="0">[1]Catálogos!$D$2:$D$6</definedName>
    <definedName name="Nivel">[2]Catálogos!$D$2:$D$6</definedName>
    <definedName name="Ramo" localSheetId="0">[1]Catálogos!$A$2:$A$35</definedName>
    <definedName name="Ramo">[2]Catálogos!$A$2:$A$35</definedName>
    <definedName name="sd" localSheetId="0">#REF!</definedName>
    <definedName name="s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</calcChain>
</file>

<file path=xl/sharedStrings.xml><?xml version="1.0" encoding="utf-8"?>
<sst xmlns="http://schemas.openxmlformats.org/spreadsheetml/2006/main" count="558" uniqueCount="273">
  <si>
    <t>Gas Natural</t>
  </si>
  <si>
    <t>#</t>
  </si>
  <si>
    <t>Producto</t>
  </si>
  <si>
    <t>Tipo de permiso</t>
  </si>
  <si>
    <t>Transporte</t>
  </si>
  <si>
    <t>Distribución</t>
  </si>
  <si>
    <t>Índice</t>
  </si>
  <si>
    <t>Servicio de transporte</t>
  </si>
  <si>
    <t>Unidad</t>
  </si>
  <si>
    <t>Tramo Campeche</t>
  </si>
  <si>
    <t>Tramo Mérida</t>
  </si>
  <si>
    <t>Tramo Valladolid</t>
  </si>
  <si>
    <t>Tramo extensión</t>
  </si>
  <si>
    <t>Base Firme</t>
  </si>
  <si>
    <t xml:space="preserve">    Cargo por capacidad</t>
  </si>
  <si>
    <t xml:space="preserve">    Cargo por uso</t>
  </si>
  <si>
    <t>Base Interrumpible</t>
  </si>
  <si>
    <t xml:space="preserve">    Cargo por servicio</t>
  </si>
  <si>
    <t>Observaciones</t>
  </si>
  <si>
    <t>P/006/GES/2014</t>
  </si>
  <si>
    <t>Centro Nacional de Control de Gas Natural</t>
  </si>
  <si>
    <t>RES/050/2017</t>
  </si>
  <si>
    <t>Estampillas</t>
  </si>
  <si>
    <t>Servicio Base Firme</t>
  </si>
  <si>
    <t>Servicio Base Firme temporal</t>
  </si>
  <si>
    <t>Interrumpible</t>
  </si>
  <si>
    <t>Volumétrico</t>
  </si>
  <si>
    <t>Pesos/Gjoules</t>
  </si>
  <si>
    <t>Cargo por Capacidad</t>
  </si>
  <si>
    <t>Cargo por Uso</t>
  </si>
  <si>
    <t>Máxima</t>
  </si>
  <si>
    <t>Mínima</t>
  </si>
  <si>
    <t>Sur</t>
  </si>
  <si>
    <t>Centro</t>
  </si>
  <si>
    <t>Occidente</t>
  </si>
  <si>
    <t>Golfo</t>
  </si>
  <si>
    <t>Norte</t>
  </si>
  <si>
    <t>Istmo</t>
  </si>
  <si>
    <t>Nacional</t>
  </si>
  <si>
    <t>Tarifas por punto de inyección - punto de extracción.</t>
  </si>
  <si>
    <t>Para el gas inyectado en zona sur y extraído en zona:</t>
  </si>
  <si>
    <t>Para el gas inyectado en zona occidente y extraído en zona:</t>
  </si>
  <si>
    <t>NA</t>
  </si>
  <si>
    <t>Para el gas inyectado en zona Golfo  y extraído en zona:</t>
  </si>
  <si>
    <t>G/020/TRA/1997</t>
  </si>
  <si>
    <t>Energía Mayakan, S. de R.L. de C.V.</t>
  </si>
  <si>
    <t>RES/443/2017</t>
  </si>
  <si>
    <t>Pesos/GJ/día</t>
  </si>
  <si>
    <t>Pesos/GJ</t>
  </si>
  <si>
    <t>G/016/TRA/1997</t>
  </si>
  <si>
    <t>Gasoductos de Chihuahua, S. de R. L. de C.V.</t>
  </si>
  <si>
    <t>RES/XXX/2017 (Se aprobó proyecto en el pleno del 1 de junio de 2017)</t>
  </si>
  <si>
    <t>Servicio de Transporte</t>
  </si>
  <si>
    <t>Servicio de Compresión</t>
  </si>
  <si>
    <t>Cargo por capacidad</t>
  </si>
  <si>
    <t>Cargo por uso</t>
  </si>
  <si>
    <t>Servicio en Base Interrumpible</t>
  </si>
  <si>
    <t>Cargo por servicio en base interrumpible</t>
  </si>
  <si>
    <t>G/173/LPT/2005</t>
  </si>
  <si>
    <t>Tdf, S. de R.L. de C. V.</t>
  </si>
  <si>
    <t xml:space="preserve"> RES/299/2017</t>
  </si>
  <si>
    <t>Tarifas autorizadas:</t>
  </si>
  <si>
    <t>Unidades</t>
  </si>
  <si>
    <t>Tarfia</t>
  </si>
  <si>
    <t>Tarifa Servicio en Base Firme</t>
  </si>
  <si>
    <t>pesos/m3</t>
  </si>
  <si>
    <t>Tarifas por Cantidades Adicionales Autorizadas</t>
  </si>
  <si>
    <t>Justificación</t>
  </si>
  <si>
    <t>Indicador 
Objetivo</t>
  </si>
  <si>
    <t>Nivel
Dimensión
Tipo</t>
  </si>
  <si>
    <t>Definición</t>
  </si>
  <si>
    <t>Método de cálculo</t>
  </si>
  <si>
    <r>
      <t xml:space="preserve">Tipo de Valor 
</t>
    </r>
    <r>
      <rPr>
        <b/>
        <sz val="9"/>
        <color theme="1"/>
        <rFont val="Arial Narrow"/>
        <family val="2"/>
      </rPr>
      <t>Unidad de Medida</t>
    </r>
    <r>
      <rPr>
        <b/>
        <sz val="11"/>
        <color theme="1"/>
        <rFont val="Arial Narrow"/>
        <family val="2"/>
      </rPr>
      <t xml:space="preserve">
Frecuencia</t>
    </r>
  </si>
  <si>
    <r>
      <t xml:space="preserve">Meta Anual
</t>
    </r>
    <r>
      <rPr>
        <b/>
        <sz val="9"/>
        <color theme="1"/>
        <rFont val="Arial Narrow"/>
        <family val="2"/>
      </rPr>
      <t xml:space="preserve">Meta Aprobada
</t>
    </r>
    <r>
      <rPr>
        <b/>
        <sz val="11"/>
        <color theme="1"/>
        <rFont val="Arial Narrow"/>
        <family val="2"/>
      </rPr>
      <t>Avance de la Meta</t>
    </r>
  </si>
  <si>
    <t>Área 
Observaciones</t>
  </si>
  <si>
    <t>Indicador Resultante</t>
  </si>
  <si>
    <t>Porcentaje de tarifas aprobadas en materia de Hidrocarburos, Petrolíferos y Petroquímicos</t>
  </si>
  <si>
    <t>Componente 5</t>
  </si>
  <si>
    <t>Mide el porcentaje de tarifas aprobadas por la Comisión con respecto al número de solicitudes hechas por los Permisionarios.</t>
  </si>
  <si>
    <t>(Número de tarifas aprobadas por la Comisión/Número de solicitudes de tarifas presentadas por los Permisionarios)*100</t>
  </si>
  <si>
    <t>Relativo</t>
  </si>
  <si>
    <t>211 - UAE</t>
  </si>
  <si>
    <t>S1-0%
S2-80%</t>
  </si>
  <si>
    <t>Aprobación de tarifas en materia de Hidrocarburos, Petrolíferos y Petroquímicos</t>
  </si>
  <si>
    <t>Eficacia</t>
  </si>
  <si>
    <t>Porcentaje</t>
  </si>
  <si>
    <t>Semestral</t>
  </si>
  <si>
    <t>S1-%
S2-%</t>
  </si>
  <si>
    <t>Gestión</t>
  </si>
  <si>
    <t>Porcentaje de solicitudes revisadas en su información por la Comisión dentro del plazo legal</t>
  </si>
  <si>
    <t>Actividad 5</t>
  </si>
  <si>
    <t>Mide el porcentaje de solicitudes que fueron revisadas en su información dentro del plazo legal con respecto al total de solicitudes recibidas.</t>
  </si>
  <si>
    <t>(Número de solicitudes revisadas en su información en tiempo/Número de solicitudes recibidas)*100</t>
  </si>
  <si>
    <t>T1-0%
T2-0%
T3-0%
T4-80%</t>
  </si>
  <si>
    <t>En tiempo se refiere al plazo legal de 90 días de conformidad la Ley de Procedimiento Administrativo</t>
  </si>
  <si>
    <t>Revisión de la información, entregada por los permisionarios para determinar tarifas en materia de Hidrocarburos.</t>
  </si>
  <si>
    <t>Trimestral</t>
  </si>
  <si>
    <t>T1-%
T2-%
T3-%
T4-%</t>
  </si>
  <si>
    <t>Crudo</t>
  </si>
  <si>
    <t>Otorgado</t>
  </si>
  <si>
    <t>Negado</t>
  </si>
  <si>
    <t>Fecha de solicitud de ajuste anual</t>
  </si>
  <si>
    <t>Número de Permiso</t>
  </si>
  <si>
    <t>Permisionario</t>
  </si>
  <si>
    <t>G/032/DIS/1998</t>
  </si>
  <si>
    <t>Fecha de envío del Oficio</t>
  </si>
  <si>
    <t>Oficio de atención</t>
  </si>
  <si>
    <t>G/304/DIS/2012</t>
  </si>
  <si>
    <t>G/015/DIS/1997</t>
  </si>
  <si>
    <t>Naturgy (Saltillo)</t>
  </si>
  <si>
    <t>G/018/DIS/1997</t>
  </si>
  <si>
    <t>Naturgy (Toluca)</t>
  </si>
  <si>
    <t>G/21421/TRA/2018</t>
  </si>
  <si>
    <t>GNN (Topolobampo)</t>
  </si>
  <si>
    <t>G/21242/TRA/2018</t>
  </si>
  <si>
    <t>GNN (Atotonilco)</t>
  </si>
  <si>
    <t>G/050/DIS/1998</t>
  </si>
  <si>
    <t>Tractebel Digaqro</t>
  </si>
  <si>
    <t>G/042/DIS/1998</t>
  </si>
  <si>
    <t>Consorcio Mexi-gas</t>
  </si>
  <si>
    <t>G/082/DIS/2000</t>
  </si>
  <si>
    <t>Natgasmex</t>
  </si>
  <si>
    <t>G/13495/DIS/2016</t>
  </si>
  <si>
    <t>GNN (Bajío)</t>
  </si>
  <si>
    <t>G/13497/DIS/2016</t>
  </si>
  <si>
    <t>GNN (Tijuana)</t>
  </si>
  <si>
    <t>G/20229/DIS/2017</t>
  </si>
  <si>
    <t>GNN (Lara Grajales - San José Chiapa)</t>
  </si>
  <si>
    <t>G/13496/DIS/2016</t>
  </si>
  <si>
    <t>GNN (La Laguna - Durango)</t>
  </si>
  <si>
    <t>G/21384/DIS/2018</t>
  </si>
  <si>
    <t>GNN (Guadalajara)</t>
  </si>
  <si>
    <t>G/002/DIS/1996</t>
  </si>
  <si>
    <t>Ecogas México (Mexicali)</t>
  </si>
  <si>
    <t>G/013/DIS/1997</t>
  </si>
  <si>
    <t>Ecogas México (Chihuahua)</t>
  </si>
  <si>
    <t>G/063/DIS/1999</t>
  </si>
  <si>
    <t>Ecogas México (La Laguna)</t>
  </si>
  <si>
    <t>G/13491/TRA/2016</t>
  </si>
  <si>
    <t>Gasoducto de Aguaprieta (SIS)</t>
  </si>
  <si>
    <t>G/13309/TRA/2016</t>
  </si>
  <si>
    <t>Gasoducto de Aguaprieta (GOE)</t>
  </si>
  <si>
    <t>G/19897/TRA/2017</t>
  </si>
  <si>
    <t>Transportadora de Gas Natural de la Huasteca</t>
  </si>
  <si>
    <t>G/021/DIS/1997</t>
  </si>
  <si>
    <t>Naturgy Nuevo Laredo</t>
  </si>
  <si>
    <t>G/033/DIS/1998</t>
  </si>
  <si>
    <t>Naturgy Monterrey</t>
  </si>
  <si>
    <t>G/081/DIS/2000</t>
  </si>
  <si>
    <t>Naturgy Bajío</t>
  </si>
  <si>
    <t>G/041/DIS/1998</t>
  </si>
  <si>
    <t>Metrogas</t>
  </si>
  <si>
    <t>G/089/DIS/2000</t>
  </si>
  <si>
    <t>Tractebel DGJ (Guadalajara)</t>
  </si>
  <si>
    <t>G/027/DIS/1997</t>
  </si>
  <si>
    <t>Tractebel GNP (Río Pánuco)</t>
  </si>
  <si>
    <t>Tamauligas (Tamaulipas)</t>
  </si>
  <si>
    <t>G/13493/DIS/2016</t>
  </si>
  <si>
    <t>Gas Natural Potosino, S.A.P.I. de C.V.</t>
  </si>
  <si>
    <t>G/014/DIS/1997</t>
  </si>
  <si>
    <t>Gas Natural del Noroeste (Sonora)</t>
  </si>
  <si>
    <t>G/192/DIS/2016</t>
  </si>
  <si>
    <t>Gas Natural del Noroeste (VCTH)</t>
  </si>
  <si>
    <t>G/301/DIS/2012</t>
  </si>
  <si>
    <t>Gas Natural del Noroeste (Morelos)</t>
  </si>
  <si>
    <t>G/20272/DIS/2017</t>
  </si>
  <si>
    <t>Tractebel DGJ (Bajío)</t>
  </si>
  <si>
    <t>G/19113/TRA/2016</t>
  </si>
  <si>
    <t>Gas Natural del Noroeste (Ramal Villa de Reyes)</t>
  </si>
  <si>
    <t>G/20605/TRA/2017</t>
  </si>
  <si>
    <t>Gas Natural del Noroeste (Papelera Villa de Reyes)</t>
  </si>
  <si>
    <t>G/19991/TRA/2017</t>
  </si>
  <si>
    <t>Gas Natural del Noroeste (Mérida)</t>
  </si>
  <si>
    <t>G/20230/TRA/2017</t>
  </si>
  <si>
    <t>Igasamex San José Iturbide (Chocolá)</t>
  </si>
  <si>
    <t>G/20108/TRA/2017</t>
  </si>
  <si>
    <t>Gas Natural del Noroeste (Ramal Hermosillo)</t>
  </si>
  <si>
    <t>G/19166/TRA/2016</t>
  </si>
  <si>
    <t>Gas Natural del Noroeste (Perote)</t>
  </si>
  <si>
    <t>G/12964/TRA/2015</t>
  </si>
  <si>
    <t>Gas Natural del Noroeste (Linares)</t>
  </si>
  <si>
    <t>G/20035/TRA/2017</t>
  </si>
  <si>
    <t>Gas Natural del Noroeste (Centro Logístico)</t>
  </si>
  <si>
    <t>G/13502/TRA/2016</t>
  </si>
  <si>
    <t>Compañía de Gas Natural de Santa Rosa</t>
  </si>
  <si>
    <t>Igasamex San José Iturbide (Atlacomulco)</t>
  </si>
  <si>
    <t>G/017/TRA/1997</t>
  </si>
  <si>
    <t>Igasamex San José Iturbide (San José Iturbide)</t>
  </si>
  <si>
    <t>G/125/TRA/2002</t>
  </si>
  <si>
    <t>Gasoducto de Aguaprieta (Original)</t>
  </si>
  <si>
    <t>G/100/TRA/2000</t>
  </si>
  <si>
    <t>Gasoducto de Aguaprieta (Rosarito)</t>
  </si>
  <si>
    <t>UH-250/2798/2020</t>
  </si>
  <si>
    <t>UH-250/2806/2020</t>
  </si>
  <si>
    <t>UH-250/2807/2020</t>
  </si>
  <si>
    <t>UH-250/3060/2020</t>
  </si>
  <si>
    <t>UH-250/3057/2020</t>
  </si>
  <si>
    <t>UH-250/3549/2020</t>
  </si>
  <si>
    <t>UH-250/3550/2020</t>
  </si>
  <si>
    <t>UH-250/3351/2020</t>
  </si>
  <si>
    <t>UH-250/3881/2020</t>
  </si>
  <si>
    <t>UH-250/3892/2020</t>
  </si>
  <si>
    <t>UH-250/3885/2020</t>
  </si>
  <si>
    <t>UH-250/3883/2020</t>
  </si>
  <si>
    <t>UH-250/3443/2020</t>
  </si>
  <si>
    <t>UH-250/4724/2020</t>
  </si>
  <si>
    <t>UH-250/4723/2020</t>
  </si>
  <si>
    <t>UH-250/4748/2020</t>
  </si>
  <si>
    <t>UH-250/1900/2020</t>
  </si>
  <si>
    <t>UH-250/2097/2020</t>
  </si>
  <si>
    <t>UH-250/2858/2020</t>
  </si>
  <si>
    <t>UH-250/2804/2020</t>
  </si>
  <si>
    <t>UH-250/2802/2020</t>
  </si>
  <si>
    <t>UH-250/2805/2020</t>
  </si>
  <si>
    <t>UH-250/2808/2020</t>
  </si>
  <si>
    <t>UH-250/3547/2020</t>
  </si>
  <si>
    <t>UH-250/3544/2020</t>
  </si>
  <si>
    <t>UH-250/3005/2020</t>
  </si>
  <si>
    <t>UH-250/3545/2020</t>
  </si>
  <si>
    <t>UH-250/3660/2020</t>
  </si>
  <si>
    <t>UH-250/4005/2020</t>
  </si>
  <si>
    <t>UH-250/3665/2020</t>
  </si>
  <si>
    <t>UH-250/4752/2020</t>
  </si>
  <si>
    <t>UH-250/3268/2020</t>
  </si>
  <si>
    <t>UH-250/3518/2020</t>
  </si>
  <si>
    <t>UH-250/3662/2020</t>
  </si>
  <si>
    <t>UH-250/3528/2020</t>
  </si>
  <si>
    <t>UH-250/3119/2020</t>
  </si>
  <si>
    <t>UH-250/2798/2022</t>
  </si>
  <si>
    <t>UH-250/3117/2020</t>
  </si>
  <si>
    <t>UH-250/3669/2020</t>
  </si>
  <si>
    <t>UH-250/3667/2020</t>
  </si>
  <si>
    <t>UH-250/3970/2020</t>
  </si>
  <si>
    <t>UH-250/4496/2020</t>
  </si>
  <si>
    <t>UH-250/4713/2020</t>
  </si>
  <si>
    <t>P/12949/TRA/DUC/2015</t>
  </si>
  <si>
    <t>GN/13686/P/TRA/DUC/2016</t>
  </si>
  <si>
    <t>P/12950/TRA/DUC/2015</t>
  </si>
  <si>
    <t>G/19285/TRA/2016</t>
  </si>
  <si>
    <t>P/12951/TRA/DUC/2015</t>
  </si>
  <si>
    <t>G/19114/TRA/2016</t>
  </si>
  <si>
    <t>G/20481/TRA/2017</t>
  </si>
  <si>
    <t>G/019/DIS/1997</t>
  </si>
  <si>
    <t>G/022/DIS/1997</t>
  </si>
  <si>
    <t>G/036/TRA/1998</t>
  </si>
  <si>
    <t>Pemex Logística (Santuario Crudo)</t>
  </si>
  <si>
    <t>Pemex Logística (Santuario Gas)</t>
  </si>
  <si>
    <t>Pemex Logística (Misión Crudo)</t>
  </si>
  <si>
    <t>Pemex Logística (Misión Gas)</t>
  </si>
  <si>
    <t>Pemex Logística (Altamira Crudo)</t>
  </si>
  <si>
    <t>Pemex Logística (Altamira Gas)</t>
  </si>
  <si>
    <t>Infraestructura Marina del Golfo, S. de R.L. de C.V.</t>
  </si>
  <si>
    <t>Compañía Mexicana De Gas, S.A.P.I. De C.V.</t>
  </si>
  <si>
    <t>Gas Natural de Juárez, S.A. de C.V.</t>
  </si>
  <si>
    <t>Finsa Energéticos</t>
  </si>
  <si>
    <t>IEnova Pipelines</t>
  </si>
  <si>
    <t>Energía Mayakan</t>
  </si>
  <si>
    <t>Gas Natural del Noroeste (Río Pánuco)</t>
  </si>
  <si>
    <t>UH-250/10443/2020</t>
  </si>
  <si>
    <t>UH-250/9985/2020</t>
  </si>
  <si>
    <t>UH-250/9969/2020</t>
  </si>
  <si>
    <t>UH-250/9983/2020</t>
  </si>
  <si>
    <t>UH-250/9977/2020</t>
  </si>
  <si>
    <t>UH-250/9981/2020</t>
  </si>
  <si>
    <t>UH-250/9971/2020</t>
  </si>
  <si>
    <t>UH-250/10444/2020</t>
  </si>
  <si>
    <t xml:space="preserve">UH-250/9884/2020 </t>
  </si>
  <si>
    <t>UH-250/11026/2020</t>
  </si>
  <si>
    <t>UH-250/12011/2020</t>
  </si>
  <si>
    <t>UH-250/6008/2020</t>
  </si>
  <si>
    <t>UH-250/5244/2020</t>
  </si>
  <si>
    <t>UH-250/5260/2020</t>
  </si>
  <si>
    <t>Gas Natural sin procesar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</si>
</sst>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dd/mmm/yyyy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4" tint="-0.499984740745262"/>
      <name val="Arial Narrow"/>
      <family val="2"/>
    </font>
    <font>
      <i/>
      <sz val="11"/>
      <color theme="1"/>
      <name val="Arial Narrow"/>
      <family val="2"/>
    </font>
    <font>
      <sz val="11"/>
      <color rgb="FF1F497D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14"/>
      <color theme="1"/>
      <name val="Montserrat"/>
    </font>
    <font>
      <b/>
      <sz val="14"/>
      <color theme="4" tint="-0.499984740745262"/>
      <name val="Montserrat"/>
    </font>
    <font>
      <b/>
      <sz val="14"/>
      <color rgb="FF00000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3E7ED"/>
        <bgColor indexed="64"/>
      </patternFill>
    </fill>
    <fill>
      <patternFill patternType="solid">
        <fgColor rgb="FFEFF1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8" fillId="0" borderId="0"/>
  </cellStyleXfs>
  <cellXfs count="88">
    <xf numFmtId="0" fontId="0" fillId="0" borderId="0" xfId="0"/>
    <xf numFmtId="0" fontId="2" fillId="5" borderId="0" xfId="0" applyFont="1" applyFill="1"/>
    <xf numFmtId="0" fontId="3" fillId="5" borderId="0" xfId="0" applyFont="1" applyFill="1"/>
    <xf numFmtId="0" fontId="4" fillId="5" borderId="0" xfId="0" applyFont="1" applyFill="1"/>
    <xf numFmtId="0" fontId="1" fillId="5" borderId="0" xfId="1" applyFill="1"/>
    <xf numFmtId="0" fontId="5" fillId="5" borderId="0" xfId="0" applyFont="1" applyFill="1"/>
    <xf numFmtId="0" fontId="2" fillId="5" borderId="0" xfId="0" applyFont="1" applyFill="1" applyBorder="1"/>
    <xf numFmtId="4" fontId="6" fillId="2" borderId="1" xfId="0" applyNumberFormat="1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/>
    <xf numFmtId="4" fontId="8" fillId="4" borderId="1" xfId="0" applyNumberFormat="1" applyFont="1" applyFill="1" applyBorder="1" applyAlignment="1">
      <alignment horizontal="left" vertical="center"/>
    </xf>
    <xf numFmtId="4" fontId="7" fillId="4" borderId="1" xfId="0" applyNumberFormat="1" applyFont="1" applyFill="1" applyBorder="1"/>
    <xf numFmtId="164" fontId="7" fillId="4" borderId="1" xfId="0" applyNumberFormat="1" applyFont="1" applyFill="1" applyBorder="1"/>
    <xf numFmtId="164" fontId="7" fillId="3" borderId="1" xfId="0" applyNumberFormat="1" applyFont="1" applyFill="1" applyBorder="1"/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0" fillId="5" borderId="0" xfId="0" applyFill="1" applyBorder="1"/>
    <xf numFmtId="0" fontId="5" fillId="5" borderId="0" xfId="0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4" fontId="6" fillId="5" borderId="0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6" fillId="5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wrapText="1"/>
    </xf>
    <xf numFmtId="4" fontId="8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8" fillId="5" borderId="0" xfId="0" applyNumberFormat="1" applyFont="1" applyFill="1" applyBorder="1" applyAlignment="1">
      <alignment horizontal="left" vertical="center"/>
    </xf>
    <xf numFmtId="4" fontId="7" fillId="5" borderId="0" xfId="0" applyNumberFormat="1" applyFont="1" applyFill="1" applyBorder="1"/>
    <xf numFmtId="4" fontId="8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0" fontId="14" fillId="5" borderId="0" xfId="0" applyFont="1" applyFill="1"/>
    <xf numFmtId="0" fontId="15" fillId="6" borderId="3" xfId="0" applyFont="1" applyFill="1" applyBorder="1" applyAlignment="1">
      <alignment horizontal="justify" vertical="center" wrapText="1"/>
    </xf>
    <xf numFmtId="0" fontId="15" fillId="6" borderId="4" xfId="0" applyFont="1" applyFill="1" applyBorder="1" applyAlignment="1">
      <alignment horizontal="justify" vertical="center" wrapText="1"/>
    </xf>
    <xf numFmtId="0" fontId="15" fillId="6" borderId="5" xfId="0" applyFont="1" applyFill="1" applyBorder="1" applyAlignment="1">
      <alignment horizontal="justify" vertical="center" wrapText="1"/>
    </xf>
    <xf numFmtId="10" fontId="2" fillId="0" borderId="6" xfId="2" applyNumberFormat="1" applyFont="1" applyBorder="1" applyAlignment="1">
      <alignment horizontal="justify" vertical="center" wrapText="1"/>
    </xf>
    <xf numFmtId="0" fontId="17" fillId="0" borderId="7" xfId="0" applyFont="1" applyFill="1" applyBorder="1" applyAlignment="1">
      <alignment horizontal="justify" vertical="center" wrapText="1"/>
    </xf>
    <xf numFmtId="0" fontId="2" fillId="0" borderId="0" xfId="0" applyFont="1"/>
    <xf numFmtId="0" fontId="2" fillId="0" borderId="10" xfId="0" applyFont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justify" vertical="center" wrapText="1"/>
    </xf>
    <xf numFmtId="0" fontId="17" fillId="0" borderId="10" xfId="0" applyFont="1" applyFill="1" applyBorder="1" applyAlignment="1">
      <alignment horizontal="justify" vertical="center" wrapText="1"/>
    </xf>
    <xf numFmtId="10" fontId="2" fillId="0" borderId="19" xfId="2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1" xfId="0" applyFont="1" applyBorder="1" applyAlignment="1">
      <alignment vertical="center" wrapText="1"/>
    </xf>
    <xf numFmtId="0" fontId="17" fillId="0" borderId="1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14" fontId="19" fillId="6" borderId="1" xfId="0" applyNumberFormat="1" applyFont="1" applyFill="1" applyBorder="1" applyAlignment="1">
      <alignment horizontal="center" vertical="center" wrapText="1"/>
    </xf>
    <xf numFmtId="165" fontId="19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17" fillId="7" borderId="10" xfId="0" applyFont="1" applyFill="1" applyBorder="1" applyAlignment="1">
      <alignment horizontal="justify" vertical="center" wrapText="1"/>
    </xf>
    <xf numFmtId="0" fontId="17" fillId="7" borderId="11" xfId="0" applyFont="1" applyFill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7" fillId="7" borderId="4" xfId="0" applyFont="1" applyFill="1" applyBorder="1" applyAlignment="1">
      <alignment horizontal="justify" vertical="center" wrapText="1"/>
    </xf>
    <xf numFmtId="0" fontId="17" fillId="7" borderId="9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7" fillId="0" borderId="10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7" fillId="0" borderId="20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17" fillId="7" borderId="13" xfId="0" applyFont="1" applyFill="1" applyBorder="1" applyAlignment="1">
      <alignment horizontal="justify" vertical="center" wrapText="1"/>
    </xf>
    <xf numFmtId="0" fontId="17" fillId="7" borderId="15" xfId="0" applyFont="1" applyFill="1" applyBorder="1" applyAlignment="1">
      <alignment horizontal="justify" vertical="center" wrapText="1"/>
    </xf>
    <xf numFmtId="0" fontId="17" fillId="0" borderId="17" xfId="0" applyFont="1" applyFill="1" applyBorder="1" applyAlignment="1">
      <alignment horizontal="justify" vertical="center" wrapText="1"/>
    </xf>
    <xf numFmtId="0" fontId="17" fillId="7" borderId="3" xfId="0" applyFont="1" applyFill="1" applyBorder="1" applyAlignment="1">
      <alignment horizontal="justify" vertical="center" wrapText="1"/>
    </xf>
    <xf numFmtId="0" fontId="17" fillId="7" borderId="8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ite/AppData/Local/Microsoft/Windows/INetCache/Content.Outlook/IG9N0590/Formato_de_ajustes_a_MIR2018%20G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8.139.30.18\Finanzas\Users\avite\AppData\Local\Microsoft\Windows\INetCache\Content.Outlook\IG9N0590\Formato_de_ajustes_a_MIR2018%20G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llenado"/>
      <sheetName val="Formato de cambios"/>
      <sheetName val="Catálogos"/>
    </sheetNames>
    <sheetDataSet>
      <sheetData sheetId="0" refreshError="1"/>
      <sheetData sheetId="1" refreshError="1"/>
      <sheetData sheetId="2">
        <row r="2">
          <cell r="A2" t="str">
            <v>02 - Oficina de la Presidencia de la República</v>
          </cell>
          <cell r="D2" t="str">
            <v>Fin</v>
          </cell>
          <cell r="E2" t="str">
            <v>Resumen_Narrativo</v>
          </cell>
          <cell r="P2" t="str">
            <v>Procede el cambio</v>
          </cell>
        </row>
        <row r="3">
          <cell r="A3" t="str">
            <v>04 - Gobernación</v>
          </cell>
          <cell r="D3" t="str">
            <v>Propósito</v>
          </cell>
          <cell r="E3" t="str">
            <v>Indicador</v>
          </cell>
          <cell r="P3" t="str">
            <v>Requiere ajustes</v>
          </cell>
        </row>
        <row r="4">
          <cell r="A4" t="str">
            <v>05 - Relaciones Exteriores</v>
          </cell>
          <cell r="D4" t="str">
            <v>Componente</v>
          </cell>
          <cell r="E4" t="str">
            <v>Medios_de_Verificación</v>
          </cell>
          <cell r="P4" t="str">
            <v>Improcedente</v>
          </cell>
        </row>
        <row r="5">
          <cell r="A5" t="str">
            <v>06 - Hacienda y Crédito Público</v>
          </cell>
          <cell r="D5" t="str">
            <v>Actividad</v>
          </cell>
          <cell r="E5" t="str">
            <v>Supuestos</v>
          </cell>
        </row>
        <row r="6">
          <cell r="A6" t="str">
            <v>07 - Defensa Nacional</v>
          </cell>
          <cell r="D6" t="str">
            <v>FID</v>
          </cell>
        </row>
        <row r="7">
          <cell r="A7" t="str">
            <v>08 - Agricultura, Ganadería, Desarrollo Rural, Pesca y Alimentación</v>
          </cell>
        </row>
        <row r="8">
          <cell r="A8" t="str">
            <v>09 - Comunicaciones y Transportes</v>
          </cell>
        </row>
        <row r="9">
          <cell r="A9" t="str">
            <v>10 - Economía</v>
          </cell>
        </row>
        <row r="10">
          <cell r="A10" t="str">
            <v>11 - Educación Pública</v>
          </cell>
        </row>
        <row r="11">
          <cell r="A11" t="str">
            <v>12 - Salud</v>
          </cell>
        </row>
        <row r="12">
          <cell r="A12" t="str">
            <v>13 - Marina</v>
          </cell>
        </row>
        <row r="13">
          <cell r="A13" t="str">
            <v>14 - Trabajo y Previsión Social</v>
          </cell>
        </row>
        <row r="14">
          <cell r="A14" t="str">
            <v>15 - Desarrollo Agrario, Territorial y Urbano</v>
          </cell>
        </row>
        <row r="15">
          <cell r="A15" t="str">
            <v>16 - Medio Ambiente y Recursos Naturales</v>
          </cell>
        </row>
        <row r="16">
          <cell r="A16" t="str">
            <v>17 - Procuraduría General de la República</v>
          </cell>
        </row>
        <row r="17">
          <cell r="A17" t="str">
            <v>18 - Energía</v>
          </cell>
        </row>
        <row r="18">
          <cell r="A18" t="str">
            <v>19 - Aportaciones a Seguridad Social</v>
          </cell>
        </row>
        <row r="19">
          <cell r="A19" t="str">
            <v>20 - Desarrollo Social</v>
          </cell>
        </row>
        <row r="20">
          <cell r="A20" t="str">
            <v>21 - Turismo</v>
          </cell>
        </row>
        <row r="21">
          <cell r="A21" t="str">
            <v>23 - Provisiones Salariales y Económicas</v>
          </cell>
        </row>
        <row r="22">
          <cell r="A22" t="str">
            <v>25 - Previsiones y Aportaciones para los Sistemas de Educación Básica, Normal, Tecnológica y de Adultos</v>
          </cell>
        </row>
        <row r="23">
          <cell r="A23" t="str">
            <v>27 - Función Pública</v>
          </cell>
        </row>
        <row r="24">
          <cell r="A24" t="str">
            <v>31 - Tribunales Agrarios</v>
          </cell>
        </row>
        <row r="25">
          <cell r="A25" t="str">
            <v>32 - Tribunal Federal de Justicia Administrativa</v>
          </cell>
        </row>
        <row r="26">
          <cell r="A26" t="str">
            <v>33 - Aportaciones Federales para Entidades Federativas y Municipios</v>
          </cell>
        </row>
        <row r="27">
          <cell r="A27" t="str">
            <v>35 - Comisión Nacional de los Derechos Humanos</v>
          </cell>
        </row>
        <row r="28">
          <cell r="A28" t="str">
            <v>38 - Consejo Nacional de Ciencia y Tecnología</v>
          </cell>
        </row>
        <row r="29">
          <cell r="A29" t="str">
            <v>45 - Comisión Reguladora de Energía</v>
          </cell>
        </row>
        <row r="30">
          <cell r="A30" t="str">
            <v>46 - Comisión Nacional de Hidrocarburos</v>
          </cell>
        </row>
        <row r="31">
          <cell r="A31" t="str">
            <v>47 - Entidades no Sectorizadas</v>
          </cell>
        </row>
        <row r="32">
          <cell r="A32" t="str">
            <v>48 - Cultura</v>
          </cell>
        </row>
        <row r="33">
          <cell r="A33" t="str">
            <v>50 - Instituto Mexicano del Seguro Social</v>
          </cell>
        </row>
        <row r="34">
          <cell r="A34" t="str">
            <v>51 - Instituto de Seguridad y Servicios Sociales de los Trabajadores del Estado</v>
          </cell>
        </row>
        <row r="35">
          <cell r="A35" t="str">
            <v>53 - Comisión Federal de Electricidad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llenado"/>
      <sheetName val="Formato de cambios"/>
      <sheetName val="Catálogos"/>
    </sheetNames>
    <sheetDataSet>
      <sheetData sheetId="0" refreshError="1"/>
      <sheetData sheetId="1" refreshError="1"/>
      <sheetData sheetId="2">
        <row r="2">
          <cell r="A2" t="str">
            <v>02 - Oficina de la Presidencia de la República</v>
          </cell>
          <cell r="D2" t="str">
            <v>Fin</v>
          </cell>
          <cell r="E2" t="str">
            <v>Resumen_Narrativo</v>
          </cell>
          <cell r="P2" t="str">
            <v>Procede el cambio</v>
          </cell>
        </row>
        <row r="3">
          <cell r="A3" t="str">
            <v>04 - Gobernación</v>
          </cell>
          <cell r="D3" t="str">
            <v>Propósito</v>
          </cell>
          <cell r="E3" t="str">
            <v>Indicador</v>
          </cell>
          <cell r="P3" t="str">
            <v>Requiere ajustes</v>
          </cell>
        </row>
        <row r="4">
          <cell r="A4" t="str">
            <v>05 - Relaciones Exteriores</v>
          </cell>
          <cell r="D4" t="str">
            <v>Componente</v>
          </cell>
          <cell r="E4" t="str">
            <v>Medios_de_Verificación</v>
          </cell>
          <cell r="P4" t="str">
            <v>Improcedente</v>
          </cell>
        </row>
        <row r="5">
          <cell r="A5" t="str">
            <v>06 - Hacienda y Crédito Público</v>
          </cell>
          <cell r="D5" t="str">
            <v>Actividad</v>
          </cell>
          <cell r="E5" t="str">
            <v>Supuestos</v>
          </cell>
        </row>
        <row r="6">
          <cell r="A6" t="str">
            <v>07 - Defensa Nacional</v>
          </cell>
          <cell r="D6" t="str">
            <v>FID</v>
          </cell>
        </row>
        <row r="7">
          <cell r="A7" t="str">
            <v>08 - Agricultura, Ganadería, Desarrollo Rural, Pesca y Alimentación</v>
          </cell>
        </row>
        <row r="8">
          <cell r="A8" t="str">
            <v>09 - Comunicaciones y Transportes</v>
          </cell>
        </row>
        <row r="9">
          <cell r="A9" t="str">
            <v>10 - Economía</v>
          </cell>
        </row>
        <row r="10">
          <cell r="A10" t="str">
            <v>11 - Educación Pública</v>
          </cell>
        </row>
        <row r="11">
          <cell r="A11" t="str">
            <v>12 - Salud</v>
          </cell>
        </row>
        <row r="12">
          <cell r="A12" t="str">
            <v>13 - Marina</v>
          </cell>
        </row>
        <row r="13">
          <cell r="A13" t="str">
            <v>14 - Trabajo y Previsión Social</v>
          </cell>
        </row>
        <row r="14">
          <cell r="A14" t="str">
            <v>15 - Desarrollo Agrario, Territorial y Urbano</v>
          </cell>
        </row>
        <row r="15">
          <cell r="A15" t="str">
            <v>16 - Medio Ambiente y Recursos Naturales</v>
          </cell>
        </row>
        <row r="16">
          <cell r="A16" t="str">
            <v>17 - Procuraduría General de la República</v>
          </cell>
        </row>
        <row r="17">
          <cell r="A17" t="str">
            <v>18 - Energía</v>
          </cell>
        </row>
        <row r="18">
          <cell r="A18" t="str">
            <v>19 - Aportaciones a Seguridad Social</v>
          </cell>
        </row>
        <row r="19">
          <cell r="A19" t="str">
            <v>20 - Desarrollo Social</v>
          </cell>
        </row>
        <row r="20">
          <cell r="A20" t="str">
            <v>21 - Turismo</v>
          </cell>
        </row>
        <row r="21">
          <cell r="A21" t="str">
            <v>23 - Provisiones Salariales y Económicas</v>
          </cell>
        </row>
        <row r="22">
          <cell r="A22" t="str">
            <v>25 - Previsiones y Aportaciones para los Sistemas de Educación Básica, Normal, Tecnológica y de Adultos</v>
          </cell>
        </row>
        <row r="23">
          <cell r="A23" t="str">
            <v>27 - Función Pública</v>
          </cell>
        </row>
        <row r="24">
          <cell r="A24" t="str">
            <v>31 - Tribunales Agrarios</v>
          </cell>
        </row>
        <row r="25">
          <cell r="A25" t="str">
            <v>32 - Tribunal Federal de Justicia Administrativa</v>
          </cell>
        </row>
        <row r="26">
          <cell r="A26" t="str">
            <v>33 - Aportaciones Federales para Entidades Federativas y Municipios</v>
          </cell>
        </row>
        <row r="27">
          <cell r="A27" t="str">
            <v>35 - Comisión Nacional de los Derechos Humanos</v>
          </cell>
        </row>
        <row r="28">
          <cell r="A28" t="str">
            <v>38 - Consejo Nacional de Ciencia y Tecnología</v>
          </cell>
        </row>
        <row r="29">
          <cell r="A29" t="str">
            <v>45 - Comisión Reguladora de Energía</v>
          </cell>
        </row>
        <row r="30">
          <cell r="A30" t="str">
            <v>46 - Comisión Nacional de Hidrocarburos</v>
          </cell>
        </row>
        <row r="31">
          <cell r="A31" t="str">
            <v>47 - Entidades no Sectorizadas</v>
          </cell>
        </row>
        <row r="32">
          <cell r="A32" t="str">
            <v>48 - Cultura</v>
          </cell>
        </row>
        <row r="33">
          <cell r="A33" t="str">
            <v>50 - Instituto Mexicano del Seguro Social</v>
          </cell>
        </row>
        <row r="34">
          <cell r="A34" t="str">
            <v>51 - Instituto de Seguridad y Servicios Sociales de los Trabajadores del Estado</v>
          </cell>
        </row>
        <row r="35">
          <cell r="A35" t="str">
            <v>53 - Comisión Federal de Electricidad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/>
  </sheetPr>
  <dimension ref="A1:I61"/>
  <sheetViews>
    <sheetView showGridLines="0" tabSelected="1" zoomScale="48" zoomScaleNormal="48" workbookViewId="0">
      <pane ySplit="1" topLeftCell="A2" activePane="bottomLeft" state="frozen"/>
      <selection pane="bottomLeft" activeCell="A2" sqref="A2"/>
    </sheetView>
  </sheetViews>
  <sheetFormatPr baseColWidth="10" defaultColWidth="11.5546875" defaultRowHeight="21.6" x14ac:dyDescent="0.3"/>
  <cols>
    <col min="1" max="1" width="9.5546875" style="46" customWidth="1"/>
    <col min="2" max="2" width="35.21875" style="47" customWidth="1"/>
    <col min="3" max="3" width="32.109375" style="48" customWidth="1"/>
    <col min="4" max="4" width="37.44140625" style="48" customWidth="1"/>
    <col min="5" max="5" width="67.44140625" style="48" customWidth="1"/>
    <col min="6" max="8" width="32.109375" style="48" customWidth="1"/>
    <col min="9" max="9" width="43.44140625" style="49" customWidth="1"/>
    <col min="10" max="12" width="11.5546875" style="50"/>
    <col min="13" max="13" width="28.109375" style="50" bestFit="1" customWidth="1"/>
    <col min="14" max="16384" width="11.5546875" style="50"/>
  </cols>
  <sheetData>
    <row r="1" spans="1:9" s="46" customFormat="1" ht="60" customHeight="1" x14ac:dyDescent="0.3">
      <c r="A1" s="51" t="s">
        <v>1</v>
      </c>
      <c r="B1" s="52" t="s">
        <v>2</v>
      </c>
      <c r="C1" s="52" t="s">
        <v>3</v>
      </c>
      <c r="D1" s="52" t="s">
        <v>102</v>
      </c>
      <c r="E1" s="52" t="s">
        <v>103</v>
      </c>
      <c r="F1" s="52" t="s">
        <v>101</v>
      </c>
      <c r="G1" s="52" t="s">
        <v>106</v>
      </c>
      <c r="H1" s="52" t="s">
        <v>105</v>
      </c>
      <c r="I1" s="53" t="s">
        <v>18</v>
      </c>
    </row>
    <row r="2" spans="1:9" ht="27" customHeight="1" thickBot="1" x14ac:dyDescent="0.35">
      <c r="A2" s="54">
        <v>1</v>
      </c>
      <c r="B2" s="55" t="s">
        <v>98</v>
      </c>
      <c r="C2" s="55" t="s">
        <v>5</v>
      </c>
      <c r="D2" s="55" t="s">
        <v>107</v>
      </c>
      <c r="E2" s="55" t="s">
        <v>257</v>
      </c>
      <c r="F2" s="56">
        <v>43845</v>
      </c>
      <c r="G2" s="55" t="s">
        <v>192</v>
      </c>
      <c r="H2" s="57">
        <v>43858</v>
      </c>
      <c r="I2" s="58" t="s">
        <v>99</v>
      </c>
    </row>
    <row r="3" spans="1:9" ht="27" customHeight="1" thickBot="1" x14ac:dyDescent="0.35">
      <c r="A3" s="54">
        <f>1+A2</f>
        <v>2</v>
      </c>
      <c r="B3" s="55" t="s">
        <v>0</v>
      </c>
      <c r="C3" s="55" t="s">
        <v>5</v>
      </c>
      <c r="D3" s="55" t="s">
        <v>108</v>
      </c>
      <c r="E3" s="55" t="s">
        <v>109</v>
      </c>
      <c r="F3" s="56">
        <v>43845</v>
      </c>
      <c r="G3" s="55" t="s">
        <v>193</v>
      </c>
      <c r="H3" s="57">
        <v>43858</v>
      </c>
      <c r="I3" s="58" t="s">
        <v>99</v>
      </c>
    </row>
    <row r="4" spans="1:9" ht="27" customHeight="1" thickBot="1" x14ac:dyDescent="0.35">
      <c r="A4" s="54">
        <f t="shared" ref="A4:A59" si="0">1+A3</f>
        <v>3</v>
      </c>
      <c r="B4" s="55" t="s">
        <v>0</v>
      </c>
      <c r="C4" s="55" t="s">
        <v>5</v>
      </c>
      <c r="D4" s="55" t="s">
        <v>110</v>
      </c>
      <c r="E4" s="55" t="s">
        <v>111</v>
      </c>
      <c r="F4" s="56">
        <v>43845</v>
      </c>
      <c r="G4" s="55" t="s">
        <v>194</v>
      </c>
      <c r="H4" s="57">
        <v>43858</v>
      </c>
      <c r="I4" s="58" t="s">
        <v>99</v>
      </c>
    </row>
    <row r="5" spans="1:9" ht="27" customHeight="1" thickBot="1" x14ac:dyDescent="0.35">
      <c r="A5" s="54">
        <f t="shared" si="0"/>
        <v>4</v>
      </c>
      <c r="B5" s="55" t="s">
        <v>0</v>
      </c>
      <c r="C5" s="55" t="s">
        <v>4</v>
      </c>
      <c r="D5" s="55" t="s">
        <v>112</v>
      </c>
      <c r="E5" s="55" t="s">
        <v>113</v>
      </c>
      <c r="F5" s="56">
        <v>43851</v>
      </c>
      <c r="G5" s="55" t="s">
        <v>195</v>
      </c>
      <c r="H5" s="57">
        <v>43858</v>
      </c>
      <c r="I5" s="58" t="s">
        <v>99</v>
      </c>
    </row>
    <row r="6" spans="1:9" ht="27" customHeight="1" thickBot="1" x14ac:dyDescent="0.35">
      <c r="A6" s="54">
        <f t="shared" si="0"/>
        <v>5</v>
      </c>
      <c r="B6" s="55" t="s">
        <v>0</v>
      </c>
      <c r="C6" s="55" t="s">
        <v>4</v>
      </c>
      <c r="D6" s="55" t="s">
        <v>114</v>
      </c>
      <c r="E6" s="55" t="s">
        <v>115</v>
      </c>
      <c r="F6" s="56">
        <v>43851</v>
      </c>
      <c r="G6" s="55" t="s">
        <v>196</v>
      </c>
      <c r="H6" s="57">
        <v>43858</v>
      </c>
      <c r="I6" s="58" t="s">
        <v>99</v>
      </c>
    </row>
    <row r="7" spans="1:9" ht="27" customHeight="1" thickBot="1" x14ac:dyDescent="0.35">
      <c r="A7" s="54">
        <f t="shared" si="0"/>
        <v>6</v>
      </c>
      <c r="B7" s="55" t="s">
        <v>0</v>
      </c>
      <c r="C7" s="55" t="s">
        <v>5</v>
      </c>
      <c r="D7" s="55" t="s">
        <v>116</v>
      </c>
      <c r="E7" s="55" t="s">
        <v>117</v>
      </c>
      <c r="F7" s="56">
        <v>43851</v>
      </c>
      <c r="G7" s="55" t="s">
        <v>197</v>
      </c>
      <c r="H7" s="57">
        <v>43861</v>
      </c>
      <c r="I7" s="58" t="s">
        <v>99</v>
      </c>
    </row>
    <row r="8" spans="1:9" ht="27" customHeight="1" thickBot="1" x14ac:dyDescent="0.35">
      <c r="A8" s="54">
        <f t="shared" si="0"/>
        <v>7</v>
      </c>
      <c r="B8" s="55" t="s">
        <v>0</v>
      </c>
      <c r="C8" s="55" t="s">
        <v>5</v>
      </c>
      <c r="D8" s="55" t="s">
        <v>118</v>
      </c>
      <c r="E8" s="55" t="s">
        <v>119</v>
      </c>
      <c r="F8" s="56">
        <v>43851</v>
      </c>
      <c r="G8" s="55" t="s">
        <v>198</v>
      </c>
      <c r="H8" s="57">
        <v>43861</v>
      </c>
      <c r="I8" s="58" t="s">
        <v>99</v>
      </c>
    </row>
    <row r="9" spans="1:9" ht="27" customHeight="1" thickBot="1" x14ac:dyDescent="0.35">
      <c r="A9" s="54">
        <f t="shared" si="0"/>
        <v>8</v>
      </c>
      <c r="B9" s="55" t="s">
        <v>0</v>
      </c>
      <c r="C9" s="55" t="s">
        <v>5</v>
      </c>
      <c r="D9" s="55" t="s">
        <v>120</v>
      </c>
      <c r="E9" s="55" t="s">
        <v>121</v>
      </c>
      <c r="F9" s="56">
        <v>43851</v>
      </c>
      <c r="G9" s="55" t="s">
        <v>199</v>
      </c>
      <c r="H9" s="57">
        <v>43861</v>
      </c>
      <c r="I9" s="58" t="s">
        <v>99</v>
      </c>
    </row>
    <row r="10" spans="1:9" ht="27" customHeight="1" thickBot="1" x14ac:dyDescent="0.35">
      <c r="A10" s="54">
        <f t="shared" si="0"/>
        <v>9</v>
      </c>
      <c r="B10" s="55" t="s">
        <v>0</v>
      </c>
      <c r="C10" s="55" t="s">
        <v>5</v>
      </c>
      <c r="D10" s="55" t="s">
        <v>122</v>
      </c>
      <c r="E10" s="55" t="s">
        <v>123</v>
      </c>
      <c r="F10" s="56">
        <v>43854</v>
      </c>
      <c r="G10" s="55" t="s">
        <v>200</v>
      </c>
      <c r="H10" s="57">
        <v>43866</v>
      </c>
      <c r="I10" s="58" t="s">
        <v>99</v>
      </c>
    </row>
    <row r="11" spans="1:9" ht="27" customHeight="1" thickBot="1" x14ac:dyDescent="0.35">
      <c r="A11" s="54">
        <f t="shared" si="0"/>
        <v>10</v>
      </c>
      <c r="B11" s="55" t="s">
        <v>0</v>
      </c>
      <c r="C11" s="55" t="s">
        <v>5</v>
      </c>
      <c r="D11" s="55" t="s">
        <v>124</v>
      </c>
      <c r="E11" s="55" t="s">
        <v>125</v>
      </c>
      <c r="F11" s="56">
        <v>43854</v>
      </c>
      <c r="G11" s="55" t="s">
        <v>201</v>
      </c>
      <c r="H11" s="57">
        <v>43866</v>
      </c>
      <c r="I11" s="58" t="s">
        <v>99</v>
      </c>
    </row>
    <row r="12" spans="1:9" ht="27" customHeight="1" thickBot="1" x14ac:dyDescent="0.35">
      <c r="A12" s="54">
        <f t="shared" si="0"/>
        <v>11</v>
      </c>
      <c r="B12" s="55" t="s">
        <v>0</v>
      </c>
      <c r="C12" s="55" t="s">
        <v>5</v>
      </c>
      <c r="D12" s="55" t="s">
        <v>126</v>
      </c>
      <c r="E12" s="55" t="s">
        <v>127</v>
      </c>
      <c r="F12" s="56">
        <v>43854</v>
      </c>
      <c r="G12" s="55" t="s">
        <v>202</v>
      </c>
      <c r="H12" s="57">
        <v>43866</v>
      </c>
      <c r="I12" s="58" t="s">
        <v>99</v>
      </c>
    </row>
    <row r="13" spans="1:9" ht="27" customHeight="1" thickBot="1" x14ac:dyDescent="0.35">
      <c r="A13" s="54">
        <f t="shared" si="0"/>
        <v>12</v>
      </c>
      <c r="B13" s="55" t="s">
        <v>0</v>
      </c>
      <c r="C13" s="55" t="s">
        <v>5</v>
      </c>
      <c r="D13" s="55" t="s">
        <v>128</v>
      </c>
      <c r="E13" s="55" t="s">
        <v>129</v>
      </c>
      <c r="F13" s="56">
        <v>43854</v>
      </c>
      <c r="G13" s="55" t="s">
        <v>203</v>
      </c>
      <c r="H13" s="57">
        <v>43866</v>
      </c>
      <c r="I13" s="58" t="s">
        <v>99</v>
      </c>
    </row>
    <row r="14" spans="1:9" ht="27" customHeight="1" thickBot="1" x14ac:dyDescent="0.35">
      <c r="A14" s="54">
        <f t="shared" si="0"/>
        <v>13</v>
      </c>
      <c r="B14" s="55" t="s">
        <v>0</v>
      </c>
      <c r="C14" s="55" t="s">
        <v>5</v>
      </c>
      <c r="D14" s="55" t="s">
        <v>130</v>
      </c>
      <c r="E14" s="55" t="s">
        <v>131</v>
      </c>
      <c r="F14" s="56">
        <v>43854</v>
      </c>
      <c r="G14" s="55" t="s">
        <v>204</v>
      </c>
      <c r="H14" s="57">
        <v>43861</v>
      </c>
      <c r="I14" s="58" t="s">
        <v>99</v>
      </c>
    </row>
    <row r="15" spans="1:9" ht="27" customHeight="1" thickBot="1" x14ac:dyDescent="0.35">
      <c r="A15" s="54">
        <f t="shared" si="0"/>
        <v>14</v>
      </c>
      <c r="B15" s="55" t="s">
        <v>0</v>
      </c>
      <c r="C15" s="55" t="s">
        <v>5</v>
      </c>
      <c r="D15" s="55" t="s">
        <v>132</v>
      </c>
      <c r="E15" s="55" t="s">
        <v>133</v>
      </c>
      <c r="F15" s="56">
        <v>43858</v>
      </c>
      <c r="G15" s="55" t="s">
        <v>205</v>
      </c>
      <c r="H15" s="57">
        <v>43871</v>
      </c>
      <c r="I15" s="58" t="s">
        <v>99</v>
      </c>
    </row>
    <row r="16" spans="1:9" ht="27" customHeight="1" thickBot="1" x14ac:dyDescent="0.35">
      <c r="A16" s="54">
        <f t="shared" si="0"/>
        <v>15</v>
      </c>
      <c r="B16" s="55" t="s">
        <v>0</v>
      </c>
      <c r="C16" s="55" t="s">
        <v>5</v>
      </c>
      <c r="D16" s="55" t="s">
        <v>134</v>
      </c>
      <c r="E16" s="55" t="s">
        <v>135</v>
      </c>
      <c r="F16" s="56">
        <v>43858</v>
      </c>
      <c r="G16" s="55" t="s">
        <v>206</v>
      </c>
      <c r="H16" s="57">
        <v>43871</v>
      </c>
      <c r="I16" s="58" t="s">
        <v>100</v>
      </c>
    </row>
    <row r="17" spans="1:9" ht="27" customHeight="1" thickBot="1" x14ac:dyDescent="0.35">
      <c r="A17" s="54">
        <f t="shared" si="0"/>
        <v>16</v>
      </c>
      <c r="B17" s="55" t="s">
        <v>0</v>
      </c>
      <c r="C17" s="55" t="s">
        <v>5</v>
      </c>
      <c r="D17" s="55" t="s">
        <v>136</v>
      </c>
      <c r="E17" s="55" t="s">
        <v>137</v>
      </c>
      <c r="F17" s="56">
        <v>43858</v>
      </c>
      <c r="G17" s="55" t="s">
        <v>207</v>
      </c>
      <c r="H17" s="57">
        <v>43871</v>
      </c>
      <c r="I17" s="58" t="s">
        <v>99</v>
      </c>
    </row>
    <row r="18" spans="1:9" ht="27" customHeight="1" thickBot="1" x14ac:dyDescent="0.35">
      <c r="A18" s="54">
        <f t="shared" si="0"/>
        <v>17</v>
      </c>
      <c r="B18" s="55" t="s">
        <v>0</v>
      </c>
      <c r="C18" s="55" t="s">
        <v>5</v>
      </c>
      <c r="D18" s="55" t="s">
        <v>120</v>
      </c>
      <c r="E18" s="55" t="s">
        <v>121</v>
      </c>
      <c r="F18" s="56">
        <v>43881</v>
      </c>
      <c r="G18" s="55" t="s">
        <v>258</v>
      </c>
      <c r="H18" s="57">
        <v>43894</v>
      </c>
      <c r="I18" s="58" t="s">
        <v>100</v>
      </c>
    </row>
    <row r="19" spans="1:9" ht="27" customHeight="1" thickBot="1" x14ac:dyDescent="0.35">
      <c r="A19" s="54">
        <f t="shared" si="0"/>
        <v>18</v>
      </c>
      <c r="B19" s="55" t="s">
        <v>0</v>
      </c>
      <c r="C19" s="55" t="s">
        <v>4</v>
      </c>
      <c r="D19" s="55" t="s">
        <v>138</v>
      </c>
      <c r="E19" s="55" t="s">
        <v>139</v>
      </c>
      <c r="F19" s="56">
        <v>43836</v>
      </c>
      <c r="G19" s="55" t="s">
        <v>208</v>
      </c>
      <c r="H19" s="57">
        <v>43847</v>
      </c>
      <c r="I19" s="58" t="s">
        <v>99</v>
      </c>
    </row>
    <row r="20" spans="1:9" ht="27" customHeight="1" thickBot="1" x14ac:dyDescent="0.35">
      <c r="A20" s="54">
        <f t="shared" si="0"/>
        <v>19</v>
      </c>
      <c r="B20" s="55" t="s">
        <v>0</v>
      </c>
      <c r="C20" s="55" t="s">
        <v>4</v>
      </c>
      <c r="D20" s="55" t="s">
        <v>140</v>
      </c>
      <c r="E20" s="55" t="s">
        <v>141</v>
      </c>
      <c r="F20" s="56">
        <v>43836</v>
      </c>
      <c r="G20" s="55" t="s">
        <v>209</v>
      </c>
      <c r="H20" s="57">
        <v>43850</v>
      </c>
      <c r="I20" s="58" t="s">
        <v>99</v>
      </c>
    </row>
    <row r="21" spans="1:9" ht="27" customHeight="1" thickBot="1" x14ac:dyDescent="0.35">
      <c r="A21" s="54">
        <f t="shared" si="0"/>
        <v>20</v>
      </c>
      <c r="B21" s="55" t="s">
        <v>0</v>
      </c>
      <c r="C21" s="55" t="s">
        <v>4</v>
      </c>
      <c r="D21" s="55" t="s">
        <v>142</v>
      </c>
      <c r="E21" s="55" t="s">
        <v>143</v>
      </c>
      <c r="F21" s="56">
        <v>43846</v>
      </c>
      <c r="G21" s="55" t="s">
        <v>210</v>
      </c>
      <c r="H21" s="57">
        <v>43857</v>
      </c>
      <c r="I21" s="58" t="s">
        <v>99</v>
      </c>
    </row>
    <row r="22" spans="1:9" ht="27" customHeight="1" thickBot="1" x14ac:dyDescent="0.35">
      <c r="A22" s="54">
        <f t="shared" si="0"/>
        <v>21</v>
      </c>
      <c r="B22" s="55" t="s">
        <v>98</v>
      </c>
      <c r="C22" s="55" t="s">
        <v>4</v>
      </c>
      <c r="D22" s="55" t="s">
        <v>235</v>
      </c>
      <c r="E22" s="55" t="s">
        <v>245</v>
      </c>
      <c r="F22" s="56">
        <v>43881</v>
      </c>
      <c r="G22" s="55" t="s">
        <v>259</v>
      </c>
      <c r="H22" s="57">
        <v>43892</v>
      </c>
      <c r="I22" s="58" t="s">
        <v>99</v>
      </c>
    </row>
    <row r="23" spans="1:9" ht="27" customHeight="1" thickBot="1" x14ac:dyDescent="0.35">
      <c r="A23" s="54">
        <f t="shared" si="0"/>
        <v>22</v>
      </c>
      <c r="B23" s="55" t="s">
        <v>272</v>
      </c>
      <c r="C23" s="55" t="s">
        <v>4</v>
      </c>
      <c r="D23" s="55" t="s">
        <v>236</v>
      </c>
      <c r="E23" s="55" t="s">
        <v>246</v>
      </c>
      <c r="F23" s="56">
        <v>43881</v>
      </c>
      <c r="G23" s="55" t="s">
        <v>260</v>
      </c>
      <c r="H23" s="57">
        <v>43892</v>
      </c>
      <c r="I23" s="58" t="s">
        <v>99</v>
      </c>
    </row>
    <row r="24" spans="1:9" ht="27" customHeight="1" thickBot="1" x14ac:dyDescent="0.35">
      <c r="A24" s="54">
        <f t="shared" si="0"/>
        <v>23</v>
      </c>
      <c r="B24" s="55" t="s">
        <v>98</v>
      </c>
      <c r="C24" s="55" t="s">
        <v>4</v>
      </c>
      <c r="D24" s="55" t="s">
        <v>237</v>
      </c>
      <c r="E24" s="55" t="s">
        <v>247</v>
      </c>
      <c r="F24" s="56">
        <v>43881</v>
      </c>
      <c r="G24" s="55" t="s">
        <v>261</v>
      </c>
      <c r="H24" s="57">
        <v>43892</v>
      </c>
      <c r="I24" s="58" t="s">
        <v>99</v>
      </c>
    </row>
    <row r="25" spans="1:9" ht="27" customHeight="1" thickBot="1" x14ac:dyDescent="0.35">
      <c r="A25" s="54">
        <f t="shared" si="0"/>
        <v>24</v>
      </c>
      <c r="B25" s="55" t="s">
        <v>272</v>
      </c>
      <c r="C25" s="55" t="s">
        <v>4</v>
      </c>
      <c r="D25" s="55" t="s">
        <v>238</v>
      </c>
      <c r="E25" s="55" t="s">
        <v>248</v>
      </c>
      <c r="F25" s="56">
        <v>43881</v>
      </c>
      <c r="G25" s="55" t="s">
        <v>262</v>
      </c>
      <c r="H25" s="57">
        <v>43892</v>
      </c>
      <c r="I25" s="58" t="s">
        <v>99</v>
      </c>
    </row>
    <row r="26" spans="1:9" ht="27" customHeight="1" thickBot="1" x14ac:dyDescent="0.35">
      <c r="A26" s="54">
        <f t="shared" si="0"/>
        <v>25</v>
      </c>
      <c r="B26" s="55" t="s">
        <v>98</v>
      </c>
      <c r="C26" s="55" t="s">
        <v>4</v>
      </c>
      <c r="D26" s="55" t="s">
        <v>239</v>
      </c>
      <c r="E26" s="55" t="s">
        <v>249</v>
      </c>
      <c r="F26" s="56">
        <v>43881</v>
      </c>
      <c r="G26" s="55" t="s">
        <v>263</v>
      </c>
      <c r="H26" s="57">
        <v>43892</v>
      </c>
      <c r="I26" s="58" t="s">
        <v>99</v>
      </c>
    </row>
    <row r="27" spans="1:9" ht="27" customHeight="1" thickBot="1" x14ac:dyDescent="0.35">
      <c r="A27" s="54">
        <f t="shared" si="0"/>
        <v>26</v>
      </c>
      <c r="B27" s="55" t="s">
        <v>272</v>
      </c>
      <c r="C27" s="55" t="s">
        <v>4</v>
      </c>
      <c r="D27" s="55" t="s">
        <v>240</v>
      </c>
      <c r="E27" s="55" t="s">
        <v>250</v>
      </c>
      <c r="F27" s="56">
        <v>43881</v>
      </c>
      <c r="G27" s="55" t="s">
        <v>264</v>
      </c>
      <c r="H27" s="57">
        <v>43892</v>
      </c>
      <c r="I27" s="58" t="s">
        <v>99</v>
      </c>
    </row>
    <row r="28" spans="1:9" ht="27" customHeight="1" thickBot="1" x14ac:dyDescent="0.35">
      <c r="A28" s="54">
        <f t="shared" si="0"/>
        <v>27</v>
      </c>
      <c r="B28" s="55" t="s">
        <v>0</v>
      </c>
      <c r="C28" s="55" t="s">
        <v>4</v>
      </c>
      <c r="D28" s="55" t="s">
        <v>241</v>
      </c>
      <c r="E28" s="55" t="s">
        <v>251</v>
      </c>
      <c r="F28" s="56">
        <v>43885</v>
      </c>
      <c r="G28" s="55" t="s">
        <v>265</v>
      </c>
      <c r="H28" s="57">
        <v>43894</v>
      </c>
      <c r="I28" s="58" t="s">
        <v>99</v>
      </c>
    </row>
    <row r="29" spans="1:9" ht="27" customHeight="1" thickBot="1" x14ac:dyDescent="0.35">
      <c r="A29" s="54">
        <f t="shared" si="0"/>
        <v>28</v>
      </c>
      <c r="B29" s="55" t="s">
        <v>0</v>
      </c>
      <c r="C29" s="55" t="s">
        <v>5</v>
      </c>
      <c r="D29" s="55" t="s">
        <v>144</v>
      </c>
      <c r="E29" s="55" t="s">
        <v>145</v>
      </c>
      <c r="F29" s="56">
        <v>43845</v>
      </c>
      <c r="G29" s="55" t="s">
        <v>211</v>
      </c>
      <c r="H29" s="57">
        <v>43857</v>
      </c>
      <c r="I29" s="58" t="s">
        <v>99</v>
      </c>
    </row>
    <row r="30" spans="1:9" ht="27" customHeight="1" thickBot="1" x14ac:dyDescent="0.35">
      <c r="A30" s="54">
        <f t="shared" si="0"/>
        <v>29</v>
      </c>
      <c r="B30" s="55" t="s">
        <v>0</v>
      </c>
      <c r="C30" s="55" t="s">
        <v>5</v>
      </c>
      <c r="D30" s="55" t="s">
        <v>146</v>
      </c>
      <c r="E30" s="55" t="s">
        <v>147</v>
      </c>
      <c r="F30" s="56">
        <v>43845</v>
      </c>
      <c r="G30" s="55" t="s">
        <v>212</v>
      </c>
      <c r="H30" s="57">
        <v>43857</v>
      </c>
      <c r="I30" s="58" t="s">
        <v>99</v>
      </c>
    </row>
    <row r="31" spans="1:9" ht="27" customHeight="1" thickBot="1" x14ac:dyDescent="0.35">
      <c r="A31" s="54">
        <f t="shared" si="0"/>
        <v>30</v>
      </c>
      <c r="B31" s="55" t="s">
        <v>0</v>
      </c>
      <c r="C31" s="55" t="s">
        <v>5</v>
      </c>
      <c r="D31" s="55" t="s">
        <v>148</v>
      </c>
      <c r="E31" s="55" t="s">
        <v>149</v>
      </c>
      <c r="F31" s="56">
        <v>43845</v>
      </c>
      <c r="G31" s="55" t="s">
        <v>213</v>
      </c>
      <c r="H31" s="57">
        <v>43857</v>
      </c>
      <c r="I31" s="58" t="s">
        <v>99</v>
      </c>
    </row>
    <row r="32" spans="1:9" ht="27" customHeight="1" thickBot="1" x14ac:dyDescent="0.35">
      <c r="A32" s="54">
        <f t="shared" si="0"/>
        <v>31</v>
      </c>
      <c r="B32" s="55" t="s">
        <v>0</v>
      </c>
      <c r="C32" s="55" t="s">
        <v>5</v>
      </c>
      <c r="D32" s="55" t="s">
        <v>150</v>
      </c>
      <c r="E32" s="55" t="s">
        <v>151</v>
      </c>
      <c r="F32" s="56">
        <v>43845</v>
      </c>
      <c r="G32" s="55" t="s">
        <v>214</v>
      </c>
      <c r="H32" s="57">
        <v>43857</v>
      </c>
      <c r="I32" s="58" t="s">
        <v>99</v>
      </c>
    </row>
    <row r="33" spans="1:9" ht="27" customHeight="1" thickBot="1" x14ac:dyDescent="0.35">
      <c r="A33" s="54">
        <f t="shared" si="0"/>
        <v>32</v>
      </c>
      <c r="B33" s="55" t="s">
        <v>0</v>
      </c>
      <c r="C33" s="55" t="s">
        <v>5</v>
      </c>
      <c r="D33" s="55" t="s">
        <v>152</v>
      </c>
      <c r="E33" s="55" t="s">
        <v>153</v>
      </c>
      <c r="F33" s="56">
        <v>43851</v>
      </c>
      <c r="G33" s="55" t="s">
        <v>215</v>
      </c>
      <c r="H33" s="57">
        <v>43861</v>
      </c>
      <c r="I33" s="58" t="s">
        <v>99</v>
      </c>
    </row>
    <row r="34" spans="1:9" ht="27" customHeight="1" thickBot="1" x14ac:dyDescent="0.35">
      <c r="A34" s="54">
        <f t="shared" si="0"/>
        <v>33</v>
      </c>
      <c r="B34" s="55" t="s">
        <v>0</v>
      </c>
      <c r="C34" s="55" t="s">
        <v>5</v>
      </c>
      <c r="D34" s="55" t="s">
        <v>154</v>
      </c>
      <c r="E34" s="55" t="s">
        <v>155</v>
      </c>
      <c r="F34" s="56">
        <v>43851</v>
      </c>
      <c r="G34" s="55" t="s">
        <v>216</v>
      </c>
      <c r="H34" s="57">
        <v>43861</v>
      </c>
      <c r="I34" s="58" t="s">
        <v>99</v>
      </c>
    </row>
    <row r="35" spans="1:9" ht="27" customHeight="1" thickBot="1" x14ac:dyDescent="0.35">
      <c r="A35" s="54">
        <f t="shared" si="0"/>
        <v>34</v>
      </c>
      <c r="B35" s="55" t="s">
        <v>0</v>
      </c>
      <c r="C35" s="55" t="s">
        <v>5</v>
      </c>
      <c r="D35" s="55" t="s">
        <v>104</v>
      </c>
      <c r="E35" s="55" t="s">
        <v>156</v>
      </c>
      <c r="F35" s="56">
        <v>43851</v>
      </c>
      <c r="G35" s="55" t="s">
        <v>217</v>
      </c>
      <c r="H35" s="57">
        <v>43858</v>
      </c>
      <c r="I35" s="58" t="s">
        <v>100</v>
      </c>
    </row>
    <row r="36" spans="1:9" ht="27" customHeight="1" thickBot="1" x14ac:dyDescent="0.35">
      <c r="A36" s="54">
        <f t="shared" si="0"/>
        <v>35</v>
      </c>
      <c r="B36" s="55" t="s">
        <v>0</v>
      </c>
      <c r="C36" s="55" t="s">
        <v>5</v>
      </c>
      <c r="D36" s="55" t="s">
        <v>157</v>
      </c>
      <c r="E36" s="55" t="s">
        <v>158</v>
      </c>
      <c r="F36" s="56">
        <v>43853</v>
      </c>
      <c r="G36" s="55" t="s">
        <v>218</v>
      </c>
      <c r="H36" s="57">
        <v>43861</v>
      </c>
      <c r="I36" s="58" t="s">
        <v>99</v>
      </c>
    </row>
    <row r="37" spans="1:9" ht="27" customHeight="1" thickBot="1" x14ac:dyDescent="0.35">
      <c r="A37" s="54">
        <f t="shared" si="0"/>
        <v>36</v>
      </c>
      <c r="B37" s="55" t="s">
        <v>0</v>
      </c>
      <c r="C37" s="55" t="s">
        <v>5</v>
      </c>
      <c r="D37" s="55" t="s">
        <v>159</v>
      </c>
      <c r="E37" s="55" t="s">
        <v>160</v>
      </c>
      <c r="F37" s="56">
        <v>43854</v>
      </c>
      <c r="G37" s="55" t="s">
        <v>219</v>
      </c>
      <c r="H37" s="57">
        <v>43865</v>
      </c>
      <c r="I37" s="58" t="s">
        <v>99</v>
      </c>
    </row>
    <row r="38" spans="1:9" ht="27" customHeight="1" thickBot="1" x14ac:dyDescent="0.35">
      <c r="A38" s="54">
        <f t="shared" si="0"/>
        <v>37</v>
      </c>
      <c r="B38" s="55" t="s">
        <v>0</v>
      </c>
      <c r="C38" s="55" t="s">
        <v>5</v>
      </c>
      <c r="D38" s="55" t="s">
        <v>161</v>
      </c>
      <c r="E38" s="55" t="s">
        <v>162</v>
      </c>
      <c r="F38" s="56">
        <v>43854</v>
      </c>
      <c r="G38" s="55" t="s">
        <v>220</v>
      </c>
      <c r="H38" s="57">
        <v>43867</v>
      </c>
      <c r="I38" s="58" t="s">
        <v>99</v>
      </c>
    </row>
    <row r="39" spans="1:9" ht="27" customHeight="1" thickBot="1" x14ac:dyDescent="0.35">
      <c r="A39" s="54">
        <f t="shared" si="0"/>
        <v>38</v>
      </c>
      <c r="B39" s="55" t="s">
        <v>0</v>
      </c>
      <c r="C39" s="55" t="s">
        <v>5</v>
      </c>
      <c r="D39" s="55" t="s">
        <v>163</v>
      </c>
      <c r="E39" s="55" t="s">
        <v>164</v>
      </c>
      <c r="F39" s="56">
        <v>43854</v>
      </c>
      <c r="G39" s="55" t="s">
        <v>221</v>
      </c>
      <c r="H39" s="57">
        <v>43865</v>
      </c>
      <c r="I39" s="58" t="s">
        <v>99</v>
      </c>
    </row>
    <row r="40" spans="1:9" ht="27" customHeight="1" thickBot="1" x14ac:dyDescent="0.35">
      <c r="A40" s="54">
        <f t="shared" si="0"/>
        <v>39</v>
      </c>
      <c r="B40" s="55" t="s">
        <v>0</v>
      </c>
      <c r="C40" s="55" t="s">
        <v>5</v>
      </c>
      <c r="D40" s="55" t="s">
        <v>165</v>
      </c>
      <c r="E40" s="55" t="s">
        <v>166</v>
      </c>
      <c r="F40" s="56">
        <v>43861</v>
      </c>
      <c r="G40" s="55" t="s">
        <v>222</v>
      </c>
      <c r="H40" s="57">
        <v>43871</v>
      </c>
      <c r="I40" s="58" t="s">
        <v>100</v>
      </c>
    </row>
    <row r="41" spans="1:9" ht="27" customHeight="1" thickBot="1" x14ac:dyDescent="0.35">
      <c r="A41" s="54">
        <f t="shared" si="0"/>
        <v>40</v>
      </c>
      <c r="B41" s="55" t="s">
        <v>0</v>
      </c>
      <c r="C41" s="55" t="s">
        <v>5</v>
      </c>
      <c r="D41" s="55" t="s">
        <v>242</v>
      </c>
      <c r="E41" s="55" t="s">
        <v>252</v>
      </c>
      <c r="F41" s="56">
        <v>43885</v>
      </c>
      <c r="G41" s="55" t="s">
        <v>266</v>
      </c>
      <c r="H41" s="57">
        <v>43889</v>
      </c>
      <c r="I41" s="58" t="s">
        <v>99</v>
      </c>
    </row>
    <row r="42" spans="1:9" ht="27" customHeight="1" thickBot="1" x14ac:dyDescent="0.35">
      <c r="A42" s="54">
        <f t="shared" si="0"/>
        <v>41</v>
      </c>
      <c r="B42" s="55" t="s">
        <v>0</v>
      </c>
      <c r="C42" s="55" t="s">
        <v>5</v>
      </c>
      <c r="D42" s="55" t="s">
        <v>243</v>
      </c>
      <c r="E42" s="55" t="s">
        <v>253</v>
      </c>
      <c r="F42" s="56">
        <v>43893</v>
      </c>
      <c r="G42" s="55" t="s">
        <v>267</v>
      </c>
      <c r="H42" s="57">
        <v>43899</v>
      </c>
      <c r="I42" s="58" t="s">
        <v>99</v>
      </c>
    </row>
    <row r="43" spans="1:9" ht="27" customHeight="1" thickBot="1" x14ac:dyDescent="0.35">
      <c r="A43" s="54">
        <f t="shared" si="0"/>
        <v>42</v>
      </c>
      <c r="B43" s="55" t="s">
        <v>0</v>
      </c>
      <c r="C43" s="55" t="s">
        <v>5</v>
      </c>
      <c r="D43" s="55" t="s">
        <v>104</v>
      </c>
      <c r="E43" s="55" t="s">
        <v>156</v>
      </c>
      <c r="F43" s="56">
        <v>43896</v>
      </c>
      <c r="G43" s="55" t="s">
        <v>268</v>
      </c>
      <c r="H43" s="57">
        <v>43907</v>
      </c>
      <c r="I43" s="58" t="s">
        <v>99</v>
      </c>
    </row>
    <row r="44" spans="1:9" ht="27" customHeight="1" thickBot="1" x14ac:dyDescent="0.35">
      <c r="A44" s="54">
        <f t="shared" si="0"/>
        <v>43</v>
      </c>
      <c r="B44" s="55" t="s">
        <v>0</v>
      </c>
      <c r="C44" s="55" t="s">
        <v>4</v>
      </c>
      <c r="D44" s="55" t="s">
        <v>167</v>
      </c>
      <c r="E44" s="55" t="s">
        <v>168</v>
      </c>
      <c r="F44" s="56">
        <v>43851</v>
      </c>
      <c r="G44" s="55" t="s">
        <v>223</v>
      </c>
      <c r="H44" s="57">
        <v>43860</v>
      </c>
      <c r="I44" s="58" t="s">
        <v>99</v>
      </c>
    </row>
    <row r="45" spans="1:9" ht="27" customHeight="1" thickBot="1" x14ac:dyDescent="0.35">
      <c r="A45" s="54">
        <f t="shared" si="0"/>
        <v>44</v>
      </c>
      <c r="B45" s="55" t="s">
        <v>0</v>
      </c>
      <c r="C45" s="55" t="s">
        <v>4</v>
      </c>
      <c r="D45" s="55" t="s">
        <v>169</v>
      </c>
      <c r="E45" s="55" t="s">
        <v>170</v>
      </c>
      <c r="F45" s="56">
        <v>43851</v>
      </c>
      <c r="G45" s="55" t="s">
        <v>224</v>
      </c>
      <c r="H45" s="57">
        <v>43865</v>
      </c>
      <c r="I45" s="58" t="s">
        <v>99</v>
      </c>
    </row>
    <row r="46" spans="1:9" ht="27" customHeight="1" thickBot="1" x14ac:dyDescent="0.35">
      <c r="A46" s="54">
        <f t="shared" si="0"/>
        <v>45</v>
      </c>
      <c r="B46" s="55" t="s">
        <v>0</v>
      </c>
      <c r="C46" s="55" t="s">
        <v>4</v>
      </c>
      <c r="D46" s="55" t="s">
        <v>171</v>
      </c>
      <c r="E46" s="55" t="s">
        <v>172</v>
      </c>
      <c r="F46" s="56">
        <v>43851</v>
      </c>
      <c r="G46" s="55" t="s">
        <v>224</v>
      </c>
      <c r="H46" s="57">
        <v>43865</v>
      </c>
      <c r="I46" s="58" t="s">
        <v>99</v>
      </c>
    </row>
    <row r="47" spans="1:9" ht="27" customHeight="1" thickBot="1" x14ac:dyDescent="0.35">
      <c r="A47" s="54">
        <f t="shared" si="0"/>
        <v>46</v>
      </c>
      <c r="B47" s="55" t="s">
        <v>0</v>
      </c>
      <c r="C47" s="55" t="s">
        <v>4</v>
      </c>
      <c r="D47" s="55" t="s">
        <v>173</v>
      </c>
      <c r="E47" s="55" t="s">
        <v>174</v>
      </c>
      <c r="F47" s="56">
        <v>43853</v>
      </c>
      <c r="G47" s="55" t="s">
        <v>225</v>
      </c>
      <c r="H47" s="57">
        <v>43865</v>
      </c>
      <c r="I47" s="58" t="s">
        <v>99</v>
      </c>
    </row>
    <row r="48" spans="1:9" ht="27" customHeight="1" thickBot="1" x14ac:dyDescent="0.35">
      <c r="A48" s="54">
        <f t="shared" si="0"/>
        <v>47</v>
      </c>
      <c r="B48" s="55" t="s">
        <v>0</v>
      </c>
      <c r="C48" s="55" t="s">
        <v>4</v>
      </c>
      <c r="D48" s="55" t="s">
        <v>244</v>
      </c>
      <c r="E48" s="55" t="s">
        <v>254</v>
      </c>
      <c r="F48" s="56">
        <v>43873</v>
      </c>
      <c r="G48" s="55" t="s">
        <v>269</v>
      </c>
      <c r="H48" s="57">
        <v>43878</v>
      </c>
      <c r="I48" s="58" t="s">
        <v>99</v>
      </c>
    </row>
    <row r="49" spans="1:9" ht="27" customHeight="1" thickBot="1" x14ac:dyDescent="0.35">
      <c r="A49" s="54">
        <f t="shared" si="0"/>
        <v>48</v>
      </c>
      <c r="B49" s="55" t="s">
        <v>0</v>
      </c>
      <c r="C49" s="55" t="s">
        <v>4</v>
      </c>
      <c r="D49" s="55" t="s">
        <v>175</v>
      </c>
      <c r="E49" s="55" t="s">
        <v>176</v>
      </c>
      <c r="F49" s="56">
        <v>43851</v>
      </c>
      <c r="G49" s="55" t="s">
        <v>226</v>
      </c>
      <c r="H49" s="57">
        <v>43861</v>
      </c>
      <c r="I49" s="58" t="s">
        <v>100</v>
      </c>
    </row>
    <row r="50" spans="1:9" ht="27" customHeight="1" thickBot="1" x14ac:dyDescent="0.35">
      <c r="A50" s="54">
        <f t="shared" si="0"/>
        <v>49</v>
      </c>
      <c r="B50" s="55" t="s">
        <v>0</v>
      </c>
      <c r="C50" s="55" t="s">
        <v>4</v>
      </c>
      <c r="D50" s="55" t="s">
        <v>177</v>
      </c>
      <c r="E50" s="55" t="s">
        <v>178</v>
      </c>
      <c r="F50" s="56">
        <v>43851</v>
      </c>
      <c r="G50" s="55" t="s">
        <v>227</v>
      </c>
      <c r="H50" s="57">
        <v>43858</v>
      </c>
      <c r="I50" s="58" t="s">
        <v>99</v>
      </c>
    </row>
    <row r="51" spans="1:9" ht="27" customHeight="1" thickBot="1" x14ac:dyDescent="0.35">
      <c r="A51" s="54">
        <f t="shared" si="0"/>
        <v>50</v>
      </c>
      <c r="B51" s="55" t="s">
        <v>0</v>
      </c>
      <c r="C51" s="55" t="s">
        <v>4</v>
      </c>
      <c r="D51" s="55" t="s">
        <v>179</v>
      </c>
      <c r="E51" s="55" t="s">
        <v>180</v>
      </c>
      <c r="F51" s="56">
        <v>43851</v>
      </c>
      <c r="G51" s="55" t="s">
        <v>228</v>
      </c>
      <c r="H51" s="57">
        <v>43866</v>
      </c>
      <c r="I51" s="58" t="s">
        <v>100</v>
      </c>
    </row>
    <row r="52" spans="1:9" ht="27" customHeight="1" thickBot="1" x14ac:dyDescent="0.35">
      <c r="A52" s="54">
        <f t="shared" si="0"/>
        <v>51</v>
      </c>
      <c r="B52" s="55" t="s">
        <v>0</v>
      </c>
      <c r="C52" s="55" t="s">
        <v>4</v>
      </c>
      <c r="D52" s="55" t="s">
        <v>181</v>
      </c>
      <c r="E52" s="55" t="s">
        <v>182</v>
      </c>
      <c r="F52" s="56">
        <v>43851</v>
      </c>
      <c r="G52" s="55" t="s">
        <v>229</v>
      </c>
      <c r="H52" s="57">
        <v>43858</v>
      </c>
      <c r="I52" s="58" t="s">
        <v>99</v>
      </c>
    </row>
    <row r="53" spans="1:9" ht="27" customHeight="1" thickBot="1" x14ac:dyDescent="0.35">
      <c r="A53" s="54">
        <f t="shared" si="0"/>
        <v>52</v>
      </c>
      <c r="B53" s="55" t="s">
        <v>0</v>
      </c>
      <c r="C53" s="55" t="s">
        <v>4</v>
      </c>
      <c r="D53" s="55" t="s">
        <v>183</v>
      </c>
      <c r="E53" s="55" t="s">
        <v>184</v>
      </c>
      <c r="F53" s="56">
        <v>43853</v>
      </c>
      <c r="G53" s="55" t="s">
        <v>230</v>
      </c>
      <c r="H53" s="57">
        <v>43865</v>
      </c>
      <c r="I53" s="58" t="s">
        <v>99</v>
      </c>
    </row>
    <row r="54" spans="1:9" ht="27" customHeight="1" thickBot="1" x14ac:dyDescent="0.35">
      <c r="A54" s="54">
        <f t="shared" si="0"/>
        <v>53</v>
      </c>
      <c r="B54" s="55" t="s">
        <v>0</v>
      </c>
      <c r="C54" s="55" t="s">
        <v>4</v>
      </c>
      <c r="D54" s="55" t="s">
        <v>173</v>
      </c>
      <c r="E54" s="55" t="s">
        <v>185</v>
      </c>
      <c r="F54" s="56">
        <v>43853</v>
      </c>
      <c r="G54" s="55" t="s">
        <v>231</v>
      </c>
      <c r="H54" s="57">
        <v>43865</v>
      </c>
      <c r="I54" s="58" t="s">
        <v>99</v>
      </c>
    </row>
    <row r="55" spans="1:9" ht="27" customHeight="1" thickBot="1" x14ac:dyDescent="0.35">
      <c r="A55" s="54">
        <f t="shared" si="0"/>
        <v>54</v>
      </c>
      <c r="B55" s="55" t="s">
        <v>0</v>
      </c>
      <c r="C55" s="55" t="s">
        <v>4</v>
      </c>
      <c r="D55" s="55" t="s">
        <v>186</v>
      </c>
      <c r="E55" s="55" t="s">
        <v>187</v>
      </c>
      <c r="F55" s="56">
        <v>43853</v>
      </c>
      <c r="G55" s="55" t="s">
        <v>232</v>
      </c>
      <c r="H55" s="57">
        <v>43866</v>
      </c>
      <c r="I55" s="58" t="s">
        <v>99</v>
      </c>
    </row>
    <row r="56" spans="1:9" ht="27" customHeight="1" thickBot="1" x14ac:dyDescent="0.35">
      <c r="A56" s="54">
        <f t="shared" si="0"/>
        <v>55</v>
      </c>
      <c r="B56" s="55" t="s">
        <v>0</v>
      </c>
      <c r="C56" s="55" t="s">
        <v>4</v>
      </c>
      <c r="D56" s="55" t="s">
        <v>49</v>
      </c>
      <c r="E56" s="55" t="s">
        <v>255</v>
      </c>
      <c r="F56" s="56">
        <v>43859</v>
      </c>
      <c r="G56" s="55" t="s">
        <v>270</v>
      </c>
      <c r="H56" s="57">
        <v>43873</v>
      </c>
      <c r="I56" s="58" t="s">
        <v>99</v>
      </c>
    </row>
    <row r="57" spans="1:9" ht="27" customHeight="1" thickBot="1" x14ac:dyDescent="0.35">
      <c r="A57" s="54">
        <f t="shared" si="0"/>
        <v>56</v>
      </c>
      <c r="B57" s="55" t="s">
        <v>0</v>
      </c>
      <c r="C57" s="55" t="s">
        <v>4</v>
      </c>
      <c r="D57" s="55" t="s">
        <v>188</v>
      </c>
      <c r="E57" s="55" t="s">
        <v>189</v>
      </c>
      <c r="F57" s="56">
        <v>43859</v>
      </c>
      <c r="G57" s="55" t="s">
        <v>233</v>
      </c>
      <c r="H57" s="57">
        <v>43868</v>
      </c>
      <c r="I57" s="58" t="s">
        <v>100</v>
      </c>
    </row>
    <row r="58" spans="1:9" ht="27" customHeight="1" thickBot="1" x14ac:dyDescent="0.35">
      <c r="A58" s="54">
        <f t="shared" si="0"/>
        <v>57</v>
      </c>
      <c r="B58" s="55" t="s">
        <v>0</v>
      </c>
      <c r="C58" s="55" t="s">
        <v>4</v>
      </c>
      <c r="D58" s="55" t="s">
        <v>190</v>
      </c>
      <c r="E58" s="55" t="s">
        <v>191</v>
      </c>
      <c r="F58" s="56">
        <v>43859</v>
      </c>
      <c r="G58" s="55" t="s">
        <v>234</v>
      </c>
      <c r="H58" s="57">
        <v>43871</v>
      </c>
      <c r="I58" s="58" t="s">
        <v>100</v>
      </c>
    </row>
    <row r="59" spans="1:9" ht="27" customHeight="1" thickBot="1" x14ac:dyDescent="0.35">
      <c r="A59" s="54">
        <f t="shared" si="0"/>
        <v>58</v>
      </c>
      <c r="B59" s="55" t="s">
        <v>0</v>
      </c>
      <c r="C59" s="55" t="s">
        <v>4</v>
      </c>
      <c r="D59" s="55" t="s">
        <v>44</v>
      </c>
      <c r="E59" s="55" t="s">
        <v>256</v>
      </c>
      <c r="F59" s="56">
        <v>43861</v>
      </c>
      <c r="G59" s="55" t="s">
        <v>271</v>
      </c>
      <c r="H59" s="57">
        <v>43873</v>
      </c>
      <c r="I59" s="58" t="s">
        <v>99</v>
      </c>
    </row>
    <row r="60" spans="1:9" ht="27" hidden="1" customHeight="1" thickBot="1" x14ac:dyDescent="0.35">
      <c r="A60" s="54"/>
      <c r="B60" s="55"/>
      <c r="C60" s="55"/>
      <c r="D60" s="55"/>
      <c r="E60" s="55"/>
      <c r="F60" s="56"/>
      <c r="G60" s="55"/>
      <c r="H60" s="57"/>
      <c r="I60" s="58"/>
    </row>
    <row r="61" spans="1:9" ht="27" hidden="1" customHeight="1" thickBot="1" x14ac:dyDescent="0.35">
      <c r="A61" s="54"/>
      <c r="B61" s="55"/>
      <c r="C61" s="55"/>
      <c r="D61" s="55"/>
      <c r="E61" s="55"/>
      <c r="F61" s="56"/>
      <c r="G61" s="55"/>
      <c r="H61" s="57"/>
      <c r="I61" s="58"/>
    </row>
  </sheetData>
  <dataValidations count="1">
    <dataValidation type="list" allowBlank="1" showInputMessage="1" showErrorMessage="1" sqref="C2:D6">
      <formula1>"Sistemas Integrados, Transporte, Almacenamiento, Distribución,"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5" tint="-0.249977111117893"/>
  </sheetPr>
  <dimension ref="B1:S48"/>
  <sheetViews>
    <sheetView workbookViewId="0">
      <selection activeCell="C3" sqref="C3:C4"/>
    </sheetView>
  </sheetViews>
  <sheetFormatPr baseColWidth="10" defaultColWidth="11.5546875" defaultRowHeight="14.4" x14ac:dyDescent="0.3"/>
  <cols>
    <col min="1" max="1" width="1.88671875" style="14" customWidth="1"/>
    <col min="2" max="2" width="14.33203125" style="14" customWidth="1"/>
    <col min="3" max="3" width="15.44140625" style="14" customWidth="1"/>
    <col min="4" max="5" width="11.5546875" style="14"/>
    <col min="6" max="6" width="14.5546875" style="14" customWidth="1"/>
    <col min="7" max="7" width="13.88671875" style="14" customWidth="1"/>
    <col min="8" max="14" width="11.5546875" style="14"/>
    <col min="15" max="15" width="13.88671875" style="14" customWidth="1"/>
    <col min="16" max="16384" width="11.5546875" style="14"/>
  </cols>
  <sheetData>
    <row r="1" spans="2:19" ht="6.6" customHeight="1" x14ac:dyDescent="0.3"/>
    <row r="2" spans="2:19" ht="18" x14ac:dyDescent="0.35">
      <c r="B2" s="15" t="s">
        <v>20</v>
      </c>
      <c r="I2" s="4" t="s">
        <v>6</v>
      </c>
      <c r="K2" s="16"/>
    </row>
    <row r="3" spans="2:19" x14ac:dyDescent="0.3">
      <c r="B3" s="17" t="s">
        <v>19</v>
      </c>
      <c r="K3" s="16"/>
    </row>
    <row r="4" spans="2:19" x14ac:dyDescent="0.3">
      <c r="B4" s="5" t="s">
        <v>21</v>
      </c>
      <c r="K4" s="5"/>
    </row>
    <row r="5" spans="2:19" ht="7.95" customHeight="1" x14ac:dyDescent="0.3">
      <c r="B5" s="5"/>
      <c r="K5" s="18"/>
      <c r="L5" s="19"/>
      <c r="M5" s="18"/>
      <c r="N5" s="18"/>
      <c r="O5" s="18"/>
      <c r="P5" s="18"/>
      <c r="Q5" s="18"/>
      <c r="R5" s="18"/>
      <c r="S5" s="18"/>
    </row>
    <row r="6" spans="2:19" ht="16.95" customHeight="1" x14ac:dyDescent="0.3">
      <c r="B6" s="20" t="s">
        <v>22</v>
      </c>
      <c r="C6" s="20" t="s">
        <v>23</v>
      </c>
      <c r="D6" s="20"/>
      <c r="E6" s="20" t="s">
        <v>24</v>
      </c>
      <c r="F6" s="20"/>
      <c r="G6" s="60" t="s">
        <v>25</v>
      </c>
      <c r="H6" s="60"/>
      <c r="I6" s="20" t="s">
        <v>26</v>
      </c>
      <c r="K6" s="21"/>
      <c r="L6" s="21"/>
      <c r="M6" s="21"/>
      <c r="N6" s="21"/>
      <c r="O6" s="21"/>
      <c r="P6" s="61"/>
      <c r="Q6" s="61"/>
      <c r="R6" s="21"/>
      <c r="S6" s="18"/>
    </row>
    <row r="7" spans="2:19" s="23" customFormat="1" ht="28.95" customHeight="1" x14ac:dyDescent="0.3">
      <c r="B7" s="22" t="s">
        <v>27</v>
      </c>
      <c r="C7" s="22" t="s">
        <v>28</v>
      </c>
      <c r="D7" s="22" t="s">
        <v>29</v>
      </c>
      <c r="E7" s="22" t="s">
        <v>28</v>
      </c>
      <c r="F7" s="22" t="s">
        <v>29</v>
      </c>
      <c r="G7" s="22" t="s">
        <v>30</v>
      </c>
      <c r="H7" s="22" t="s">
        <v>31</v>
      </c>
      <c r="I7" s="22"/>
      <c r="K7" s="24"/>
      <c r="L7" s="24"/>
      <c r="M7" s="24"/>
      <c r="N7" s="24"/>
      <c r="O7" s="24"/>
      <c r="P7" s="24"/>
      <c r="Q7" s="24"/>
      <c r="R7" s="24"/>
      <c r="S7" s="25"/>
    </row>
    <row r="8" spans="2:19" x14ac:dyDescent="0.3">
      <c r="B8" s="26" t="s">
        <v>32</v>
      </c>
      <c r="C8" s="27">
        <v>2.3614822052198106</v>
      </c>
      <c r="D8" s="27">
        <v>1.7133332399705218E-2</v>
      </c>
      <c r="E8" s="27">
        <v>2.3786407708042026</v>
      </c>
      <c r="F8" s="27">
        <v>1.7133332399705218E-2</v>
      </c>
      <c r="G8" s="27">
        <v>2.3553259647519269</v>
      </c>
      <c r="H8" s="27">
        <v>1.7133332399705218E-2</v>
      </c>
      <c r="I8" s="27">
        <v>2.5819221824291034</v>
      </c>
      <c r="J8" s="18"/>
      <c r="K8" s="28"/>
      <c r="L8" s="29"/>
      <c r="M8" s="29"/>
      <c r="N8" s="29"/>
      <c r="O8" s="29"/>
      <c r="P8" s="29"/>
      <c r="Q8" s="29"/>
      <c r="R8" s="29"/>
      <c r="S8" s="18"/>
    </row>
    <row r="9" spans="2:19" x14ac:dyDescent="0.3">
      <c r="B9" s="30" t="s">
        <v>33</v>
      </c>
      <c r="C9" s="31">
        <v>4.2756783601149477</v>
      </c>
      <c r="D9" s="31">
        <v>3.2651740979704413E-2</v>
      </c>
      <c r="E9" s="31">
        <v>4.3084815002027499</v>
      </c>
      <c r="F9" s="31">
        <v>3.2651740979704413E-2</v>
      </c>
      <c r="G9" s="31">
        <v>4.2661605427682936</v>
      </c>
      <c r="H9" s="31">
        <v>3.2651740979704413E-2</v>
      </c>
      <c r="I9" s="31">
        <v>4.6755653290500172</v>
      </c>
      <c r="J9" s="18"/>
      <c r="K9" s="28"/>
      <c r="L9" s="29"/>
      <c r="M9" s="29"/>
      <c r="N9" s="29"/>
      <c r="O9" s="29"/>
      <c r="P9" s="29"/>
      <c r="Q9" s="29"/>
      <c r="R9" s="29"/>
      <c r="S9" s="18"/>
    </row>
    <row r="10" spans="2:19" x14ac:dyDescent="0.3">
      <c r="B10" s="26" t="s">
        <v>34</v>
      </c>
      <c r="C10" s="27">
        <v>3.9570000187359105</v>
      </c>
      <c r="D10" s="27">
        <v>1.6780067814145032E-2</v>
      </c>
      <c r="E10" s="27">
        <v>3.9737800865500494</v>
      </c>
      <c r="F10" s="27">
        <v>1.6780067814145032E-2</v>
      </c>
      <c r="G10" s="27">
        <v>3.9345506526728666</v>
      </c>
      <c r="H10" s="27">
        <v>1.6780067814145032E-2</v>
      </c>
      <c r="I10" s="27">
        <v>4.32823048270558</v>
      </c>
      <c r="J10" s="18"/>
      <c r="K10" s="28"/>
      <c r="L10" s="29"/>
      <c r="M10" s="29"/>
      <c r="N10" s="29"/>
      <c r="O10" s="29"/>
      <c r="P10" s="29"/>
      <c r="Q10" s="29"/>
      <c r="R10" s="29"/>
      <c r="S10" s="18"/>
    </row>
    <row r="11" spans="2:19" x14ac:dyDescent="0.3">
      <c r="B11" s="30" t="s">
        <v>35</v>
      </c>
      <c r="C11" s="31">
        <v>5.2277586684549799</v>
      </c>
      <c r="D11" s="31">
        <v>2.9737308148826126E-2</v>
      </c>
      <c r="E11" s="31">
        <v>5.2580384900744903</v>
      </c>
      <c r="F11" s="31">
        <v>2.9737308148826126E-2</v>
      </c>
      <c r="G11" s="31">
        <v>5.2067906619571103</v>
      </c>
      <c r="H11" s="31">
        <v>2.9737308148826126E-2</v>
      </c>
      <c r="I11" s="31">
        <v>5.7177084323023699</v>
      </c>
      <c r="J11" s="18"/>
      <c r="K11" s="28"/>
      <c r="L11" s="29"/>
      <c r="M11" s="29"/>
      <c r="N11" s="29"/>
      <c r="O11" s="29"/>
      <c r="P11" s="29"/>
      <c r="Q11" s="29"/>
      <c r="R11" s="29"/>
      <c r="S11" s="18"/>
    </row>
    <row r="12" spans="2:19" x14ac:dyDescent="0.3">
      <c r="B12" s="26" t="s">
        <v>36</v>
      </c>
      <c r="C12" s="27">
        <v>6.9928354834898538</v>
      </c>
      <c r="D12" s="27">
        <v>4.8207999336726794E-2</v>
      </c>
      <c r="E12" s="27">
        <v>7.0407785343874059</v>
      </c>
      <c r="F12" s="27">
        <v>4.8207999336726794E-2</v>
      </c>
      <c r="G12" s="27">
        <v>6.971042872477943</v>
      </c>
      <c r="H12" s="27">
        <v>4.8207999336726794E-2</v>
      </c>
      <c r="I12" s="27">
        <v>7.6452571444425255</v>
      </c>
      <c r="J12" s="18"/>
      <c r="K12" s="28"/>
      <c r="L12" s="29"/>
      <c r="M12" s="29"/>
      <c r="N12" s="29"/>
      <c r="O12" s="29"/>
      <c r="P12" s="29"/>
      <c r="Q12" s="29"/>
      <c r="R12" s="29"/>
      <c r="S12" s="18"/>
    </row>
    <row r="13" spans="2:19" x14ac:dyDescent="0.3">
      <c r="B13" s="30" t="s">
        <v>37</v>
      </c>
      <c r="C13" s="31">
        <v>7.2595660460008</v>
      </c>
      <c r="D13" s="31">
        <v>4.6921106917897394E-2</v>
      </c>
      <c r="E13" s="31">
        <v>7.306247437664207</v>
      </c>
      <c r="F13" s="31">
        <v>4.6921106917897394E-2</v>
      </c>
      <c r="G13" s="31">
        <v>7.2353074217885593</v>
      </c>
      <c r="H13" s="31">
        <v>4.6921106917897394E-2</v>
      </c>
      <c r="I13" s="31">
        <v>8.4491913613582028</v>
      </c>
      <c r="J13" s="18"/>
      <c r="K13" s="28"/>
      <c r="L13" s="29"/>
      <c r="M13" s="29"/>
      <c r="N13" s="29"/>
      <c r="O13" s="29"/>
      <c r="P13" s="29"/>
      <c r="Q13" s="29"/>
      <c r="R13" s="29"/>
      <c r="S13" s="18"/>
    </row>
    <row r="14" spans="2:19" x14ac:dyDescent="0.3">
      <c r="B14" s="26" t="s">
        <v>38</v>
      </c>
      <c r="C14" s="27">
        <v>0.21970866663302846</v>
      </c>
      <c r="D14" s="27">
        <v>0</v>
      </c>
      <c r="E14" s="27">
        <v>0.21970866663302846</v>
      </c>
      <c r="F14" s="27">
        <v>0</v>
      </c>
      <c r="G14" s="27">
        <v>0.21753795521999442</v>
      </c>
      <c r="H14" s="27">
        <v>0</v>
      </c>
      <c r="I14" s="27">
        <v>0.24038909715229695</v>
      </c>
      <c r="J14" s="18"/>
      <c r="K14" s="28"/>
      <c r="L14" s="29"/>
      <c r="M14" s="29"/>
      <c r="N14" s="29"/>
      <c r="O14" s="29"/>
      <c r="P14" s="29"/>
      <c r="Q14" s="29"/>
      <c r="R14" s="29"/>
      <c r="S14" s="18"/>
    </row>
    <row r="15" spans="2:19" x14ac:dyDescent="0.3">
      <c r="K15" s="18"/>
      <c r="L15" s="18"/>
      <c r="M15" s="18"/>
      <c r="N15" s="18"/>
      <c r="O15" s="18"/>
      <c r="P15" s="18"/>
      <c r="Q15" s="18"/>
      <c r="R15" s="18"/>
      <c r="S15" s="18"/>
    </row>
    <row r="16" spans="2:19" x14ac:dyDescent="0.3">
      <c r="K16" s="18"/>
      <c r="L16" s="18"/>
      <c r="M16" s="18"/>
      <c r="N16" s="18"/>
      <c r="O16" s="18"/>
      <c r="P16" s="18"/>
      <c r="Q16" s="18"/>
      <c r="R16" s="18"/>
      <c r="S16" s="18"/>
    </row>
    <row r="17" spans="2:19" x14ac:dyDescent="0.3">
      <c r="K17" s="18"/>
      <c r="L17" s="18"/>
      <c r="M17" s="18"/>
      <c r="N17" s="18"/>
      <c r="O17" s="18"/>
      <c r="P17" s="18"/>
      <c r="Q17" s="18"/>
      <c r="R17" s="18"/>
      <c r="S17" s="18"/>
    </row>
    <row r="18" spans="2:19" x14ac:dyDescent="0.3">
      <c r="B18" s="32" t="s">
        <v>39</v>
      </c>
      <c r="K18" s="18"/>
      <c r="L18" s="18"/>
      <c r="M18" s="18"/>
      <c r="N18" s="18"/>
      <c r="O18" s="18"/>
      <c r="P18" s="18"/>
      <c r="Q18" s="18"/>
      <c r="R18" s="18"/>
      <c r="S18" s="18"/>
    </row>
    <row r="19" spans="2:19" ht="21" customHeight="1" x14ac:dyDescent="0.3">
      <c r="B19" s="20" t="s">
        <v>22</v>
      </c>
      <c r="C19" s="20" t="s">
        <v>23</v>
      </c>
      <c r="D19" s="20"/>
      <c r="E19" s="20" t="s">
        <v>24</v>
      </c>
      <c r="F19" s="20"/>
      <c r="G19" s="60" t="s">
        <v>25</v>
      </c>
      <c r="H19" s="60"/>
      <c r="I19" s="20" t="s">
        <v>26</v>
      </c>
    </row>
    <row r="20" spans="2:19" ht="27.6" customHeight="1" x14ac:dyDescent="0.3">
      <c r="B20" s="22" t="s">
        <v>27</v>
      </c>
      <c r="C20" s="22" t="s">
        <v>28</v>
      </c>
      <c r="D20" s="22" t="s">
        <v>29</v>
      </c>
      <c r="E20" s="22" t="s">
        <v>28</v>
      </c>
      <c r="F20" s="22" t="s">
        <v>29</v>
      </c>
      <c r="G20" s="22" t="s">
        <v>30</v>
      </c>
      <c r="H20" s="22" t="s">
        <v>31</v>
      </c>
      <c r="I20" s="22"/>
    </row>
    <row r="21" spans="2:19" x14ac:dyDescent="0.3">
      <c r="B21" s="59" t="s">
        <v>40</v>
      </c>
      <c r="C21" s="59"/>
      <c r="D21" s="59"/>
      <c r="E21" s="59"/>
      <c r="F21" s="59"/>
      <c r="G21" s="59"/>
      <c r="H21" s="59"/>
      <c r="I21" s="59"/>
      <c r="J21" s="18"/>
    </row>
    <row r="22" spans="2:19" x14ac:dyDescent="0.3">
      <c r="B22" s="26" t="s">
        <v>32</v>
      </c>
      <c r="C22" s="27">
        <v>2.5811908718528391</v>
      </c>
      <c r="D22" s="27">
        <v>1.7133332399705218E-2</v>
      </c>
      <c r="E22" s="27">
        <v>2.5983494374372311</v>
      </c>
      <c r="F22" s="27">
        <v>1.7133332399705218E-2</v>
      </c>
      <c r="G22" s="27">
        <v>2.5728639199719212</v>
      </c>
      <c r="H22" s="27">
        <v>1.7133332399705218E-2</v>
      </c>
      <c r="I22" s="27">
        <v>2.8223112795814003</v>
      </c>
    </row>
    <row r="23" spans="2:19" x14ac:dyDescent="0.3">
      <c r="B23" s="30" t="s">
        <v>33</v>
      </c>
      <c r="C23" s="31">
        <v>12.084627900422767</v>
      </c>
      <c r="D23" s="31">
        <v>7.9522381528235764E-2</v>
      </c>
      <c r="E23" s="31">
        <v>12.164869427714471</v>
      </c>
      <c r="F23" s="31">
        <v>7.9522381528235764E-2</v>
      </c>
      <c r="G23" s="31">
        <v>12.045815124697326</v>
      </c>
      <c r="H23" s="31">
        <v>7.9522381528235764E-2</v>
      </c>
      <c r="I23" s="31">
        <v>13.215585040933789</v>
      </c>
    </row>
    <row r="24" spans="2:19" x14ac:dyDescent="0.3">
      <c r="B24" s="26" t="s">
        <v>34</v>
      </c>
      <c r="C24" s="27">
        <v>16.041627919158678</v>
      </c>
      <c r="D24" s="27">
        <v>9.6302449342380803E-2</v>
      </c>
      <c r="E24" s="27">
        <v>16.138649514264522</v>
      </c>
      <c r="F24" s="27">
        <v>9.6302449342380803E-2</v>
      </c>
      <c r="G24" s="27">
        <v>15.980365777370192</v>
      </c>
      <c r="H24" s="27">
        <v>9.6302449342380803E-2</v>
      </c>
      <c r="I24" s="27">
        <v>17.543815523639367</v>
      </c>
    </row>
    <row r="25" spans="2:19" x14ac:dyDescent="0.3">
      <c r="B25" s="30" t="s">
        <v>35</v>
      </c>
      <c r="C25" s="31">
        <v>7.8089495403078191</v>
      </c>
      <c r="D25" s="31">
        <v>4.6870640548531343E-2</v>
      </c>
      <c r="E25" s="31">
        <v>7.8563879275117214</v>
      </c>
      <c r="F25" s="31">
        <v>4.6870640548531343E-2</v>
      </c>
      <c r="G25" s="31">
        <v>7.7796545819290319</v>
      </c>
      <c r="H25" s="31">
        <v>4.6870640548531343E-2</v>
      </c>
      <c r="I25" s="31">
        <v>8.5400197118837706</v>
      </c>
    </row>
    <row r="26" spans="2:19" x14ac:dyDescent="0.3">
      <c r="B26" s="26" t="s">
        <v>36</v>
      </c>
      <c r="C26" s="27">
        <v>14.801785023797674</v>
      </c>
      <c r="D26" s="27">
        <v>9.5078639885258137E-2</v>
      </c>
      <c r="E26" s="27">
        <v>14.897166461899127</v>
      </c>
      <c r="F26" s="27">
        <v>9.5078639885258137E-2</v>
      </c>
      <c r="G26" s="27">
        <v>14.750697454406975</v>
      </c>
      <c r="H26" s="27">
        <v>9.5078639885258137E-2</v>
      </c>
      <c r="I26" s="27">
        <v>16.185276856326297</v>
      </c>
    </row>
    <row r="27" spans="2:19" x14ac:dyDescent="0.3">
      <c r="B27" s="30" t="s">
        <v>37</v>
      </c>
      <c r="C27" s="31">
        <v>9.8407569178536392</v>
      </c>
      <c r="D27" s="31">
        <v>6.4054439317602616E-2</v>
      </c>
      <c r="E27" s="31">
        <v>9.9045968751014382</v>
      </c>
      <c r="F27" s="31">
        <v>6.4054439317602616E-2</v>
      </c>
      <c r="G27" s="31">
        <v>9.808171341760481</v>
      </c>
      <c r="H27" s="31">
        <v>6.4054439317602616E-2</v>
      </c>
      <c r="I27" s="31">
        <v>11.271502640939604</v>
      </c>
    </row>
    <row r="28" spans="2:19" ht="14.4" customHeight="1" x14ac:dyDescent="0.3">
      <c r="B28" s="59" t="s">
        <v>41</v>
      </c>
      <c r="C28" s="59"/>
      <c r="D28" s="59"/>
      <c r="E28" s="59"/>
      <c r="F28" s="59"/>
      <c r="G28" s="59"/>
      <c r="H28" s="59"/>
      <c r="I28" s="59"/>
      <c r="J28" s="18"/>
    </row>
    <row r="29" spans="2:19" x14ac:dyDescent="0.3">
      <c r="B29" s="26" t="s">
        <v>32</v>
      </c>
      <c r="C29" s="27" t="s">
        <v>42</v>
      </c>
      <c r="D29" s="27" t="s">
        <v>42</v>
      </c>
      <c r="E29" s="27" t="s">
        <v>42</v>
      </c>
      <c r="F29" s="27" t="s">
        <v>42</v>
      </c>
      <c r="G29" s="27" t="s">
        <v>42</v>
      </c>
      <c r="H29" s="27" t="s">
        <v>42</v>
      </c>
      <c r="I29" s="27" t="s">
        <v>42</v>
      </c>
    </row>
    <row r="30" spans="2:19" x14ac:dyDescent="0.3">
      <c r="B30" s="30" t="s">
        <v>33</v>
      </c>
      <c r="C30" s="31">
        <v>8.4523870454838868</v>
      </c>
      <c r="D30" s="31">
        <v>4.9431808793849445E-2</v>
      </c>
      <c r="E30" s="31">
        <v>8.5019702533858279</v>
      </c>
      <c r="F30" s="31">
        <v>4.9431808793849445E-2</v>
      </c>
      <c r="G30" s="31">
        <v>8.4182491506611541</v>
      </c>
      <c r="H30" s="31">
        <v>4.9431808793849445E-2</v>
      </c>
      <c r="I30" s="31">
        <v>9.2441849089078936</v>
      </c>
    </row>
    <row r="31" spans="2:19" x14ac:dyDescent="0.3">
      <c r="B31" s="26" t="s">
        <v>34</v>
      </c>
      <c r="C31" s="27">
        <v>4.176708685368939</v>
      </c>
      <c r="D31" s="27">
        <v>1.6780067814145032E-2</v>
      </c>
      <c r="E31" s="27">
        <v>4.193488753183078</v>
      </c>
      <c r="F31" s="27">
        <v>1.6780067814145032E-2</v>
      </c>
      <c r="G31" s="27">
        <v>4.1520886078928614</v>
      </c>
      <c r="H31" s="27">
        <v>1.6780067814145032E-2</v>
      </c>
      <c r="I31" s="27">
        <v>4.5686195798578773</v>
      </c>
    </row>
    <row r="32" spans="2:19" x14ac:dyDescent="0.3">
      <c r="B32" s="30" t="s">
        <v>35</v>
      </c>
      <c r="C32" s="31">
        <v>13.680145713938867</v>
      </c>
      <c r="D32" s="31">
        <v>7.9169116942675574E-2</v>
      </c>
      <c r="E32" s="31">
        <v>13.760008743460318</v>
      </c>
      <c r="F32" s="31">
        <v>7.9169116942675574E-2</v>
      </c>
      <c r="G32" s="31">
        <v>13.625039812618265</v>
      </c>
      <c r="H32" s="31">
        <v>7.9169116942675574E-2</v>
      </c>
      <c r="I32" s="31">
        <v>14.961893341210263</v>
      </c>
    </row>
    <row r="33" spans="2:10" x14ac:dyDescent="0.3">
      <c r="B33" s="26" t="s">
        <v>36</v>
      </c>
      <c r="C33" s="27" t="s">
        <v>42</v>
      </c>
      <c r="D33" s="27" t="s">
        <v>42</v>
      </c>
      <c r="E33" s="27" t="s">
        <v>42</v>
      </c>
      <c r="F33" s="27" t="s">
        <v>42</v>
      </c>
      <c r="G33" s="27" t="s">
        <v>42</v>
      </c>
      <c r="H33" s="27" t="s">
        <v>42</v>
      </c>
      <c r="I33" s="27" t="s">
        <v>42</v>
      </c>
    </row>
    <row r="34" spans="2:10" x14ac:dyDescent="0.3">
      <c r="B34" s="30" t="s">
        <v>37</v>
      </c>
      <c r="C34" s="31" t="s">
        <v>42</v>
      </c>
      <c r="D34" s="31" t="s">
        <v>42</v>
      </c>
      <c r="E34" s="31" t="s">
        <v>42</v>
      </c>
      <c r="F34" s="31" t="s">
        <v>42</v>
      </c>
      <c r="G34" s="31" t="s">
        <v>42</v>
      </c>
      <c r="H34" s="31" t="s">
        <v>42</v>
      </c>
      <c r="I34" s="31" t="s">
        <v>42</v>
      </c>
    </row>
    <row r="35" spans="2:10" ht="14.4" customHeight="1" x14ac:dyDescent="0.3">
      <c r="B35" s="59" t="s">
        <v>43</v>
      </c>
      <c r="C35" s="59"/>
      <c r="D35" s="59"/>
      <c r="E35" s="59"/>
      <c r="F35" s="59"/>
      <c r="G35" s="59"/>
      <c r="H35" s="59"/>
      <c r="I35" s="59"/>
      <c r="J35" s="18"/>
    </row>
    <row r="36" spans="2:10" x14ac:dyDescent="0.3">
      <c r="B36" s="26" t="s">
        <v>32</v>
      </c>
      <c r="C36" s="27">
        <v>7.8089495403078191</v>
      </c>
      <c r="D36" s="27">
        <v>4.6870640548531343E-2</v>
      </c>
      <c r="E36" s="27">
        <v>7.8563879275117214</v>
      </c>
      <c r="F36" s="27">
        <v>4.6870640548531343E-2</v>
      </c>
      <c r="G36" s="27">
        <v>7.7796545819290319</v>
      </c>
      <c r="H36" s="27">
        <v>4.6870640548531343E-2</v>
      </c>
      <c r="I36" s="27">
        <v>8.5400197118837706</v>
      </c>
    </row>
    <row r="37" spans="2:10" x14ac:dyDescent="0.3">
      <c r="B37" s="30" t="s">
        <v>33</v>
      </c>
      <c r="C37" s="31">
        <v>9.7231456952029554</v>
      </c>
      <c r="D37" s="31">
        <v>6.2389049128530535E-2</v>
      </c>
      <c r="E37" s="31">
        <v>9.7862286569102679</v>
      </c>
      <c r="F37" s="31">
        <v>6.2389049128530535E-2</v>
      </c>
      <c r="G37" s="31">
        <v>9.6904891599453986</v>
      </c>
      <c r="H37" s="31">
        <v>6.2389049128530535E-2</v>
      </c>
      <c r="I37" s="31">
        <v>10.633662858504685</v>
      </c>
    </row>
    <row r="38" spans="2:10" x14ac:dyDescent="0.3">
      <c r="B38" s="26" t="s">
        <v>34</v>
      </c>
      <c r="C38" s="27">
        <v>13.680145713938867</v>
      </c>
      <c r="D38" s="27">
        <v>7.916911694267556E-2</v>
      </c>
      <c r="E38" s="27">
        <v>13.760008743460318</v>
      </c>
      <c r="F38" s="27">
        <v>7.916911694267556E-2</v>
      </c>
      <c r="G38" s="27">
        <v>13.625039812618265</v>
      </c>
      <c r="H38" s="27">
        <v>7.916911694267556E-2</v>
      </c>
      <c r="I38" s="27">
        <v>14.961893341210265</v>
      </c>
    </row>
    <row r="39" spans="2:10" x14ac:dyDescent="0.3">
      <c r="B39" s="30" t="s">
        <v>35</v>
      </c>
      <c r="C39" s="31">
        <v>5.4474673350880085</v>
      </c>
      <c r="D39" s="31">
        <v>2.9737308148826126E-2</v>
      </c>
      <c r="E39" s="31">
        <v>5.4777471567075189</v>
      </c>
      <c r="F39" s="31">
        <v>2.9737308148826126E-2</v>
      </c>
      <c r="G39" s="31">
        <v>5.424328617177105</v>
      </c>
      <c r="H39" s="31">
        <v>2.9737308148826126E-2</v>
      </c>
      <c r="I39" s="31">
        <v>5.9580975294546672</v>
      </c>
    </row>
    <row r="40" spans="2:10" x14ac:dyDescent="0.3">
      <c r="B40" s="26" t="s">
        <v>36</v>
      </c>
      <c r="C40" s="27">
        <v>12.440302818577862</v>
      </c>
      <c r="D40" s="27">
        <v>7.7945307485552923E-2</v>
      </c>
      <c r="E40" s="27">
        <v>12.518525691094926</v>
      </c>
      <c r="F40" s="27">
        <v>7.7945307485552923E-2</v>
      </c>
      <c r="G40" s="27">
        <v>12.395371489655048</v>
      </c>
      <c r="H40" s="27">
        <v>7.7945307485552923E-2</v>
      </c>
      <c r="I40" s="27">
        <v>13.603354673897194</v>
      </c>
    </row>
    <row r="41" spans="2:10" x14ac:dyDescent="0.3">
      <c r="B41" s="30" t="s">
        <v>37</v>
      </c>
      <c r="C41" s="31" t="s">
        <v>42</v>
      </c>
      <c r="D41" s="31" t="s">
        <v>42</v>
      </c>
      <c r="E41" s="31" t="s">
        <v>42</v>
      </c>
      <c r="F41" s="31" t="s">
        <v>42</v>
      </c>
      <c r="G41" s="31" t="s">
        <v>42</v>
      </c>
      <c r="H41" s="31" t="s">
        <v>42</v>
      </c>
      <c r="I41" s="31" t="s">
        <v>42</v>
      </c>
    </row>
    <row r="42" spans="2:10" ht="14.4" customHeight="1" x14ac:dyDescent="0.3">
      <c r="B42" s="59" t="s">
        <v>41</v>
      </c>
      <c r="C42" s="59"/>
      <c r="D42" s="59"/>
      <c r="E42" s="59"/>
      <c r="F42" s="59"/>
      <c r="G42" s="59"/>
      <c r="H42" s="59"/>
      <c r="I42" s="59"/>
      <c r="J42" s="18"/>
    </row>
    <row r="43" spans="2:10" x14ac:dyDescent="0.3">
      <c r="B43" s="26" t="s">
        <v>32</v>
      </c>
      <c r="C43" s="27" t="s">
        <v>42</v>
      </c>
      <c r="D43" s="27" t="s">
        <v>42</v>
      </c>
      <c r="E43" s="27" t="s">
        <v>42</v>
      </c>
      <c r="F43" s="27" t="s">
        <v>42</v>
      </c>
      <c r="G43" s="27" t="s">
        <v>42</v>
      </c>
      <c r="H43" s="27" t="s">
        <v>42</v>
      </c>
      <c r="I43" s="27" t="s">
        <v>42</v>
      </c>
    </row>
    <row r="44" spans="2:10" x14ac:dyDescent="0.3">
      <c r="B44" s="30" t="s">
        <v>33</v>
      </c>
      <c r="C44" s="31" t="s">
        <v>42</v>
      </c>
      <c r="D44" s="31" t="s">
        <v>42</v>
      </c>
      <c r="E44" s="31" t="s">
        <v>42</v>
      </c>
      <c r="F44" s="31" t="s">
        <v>42</v>
      </c>
      <c r="G44" s="31" t="s">
        <v>42</v>
      </c>
      <c r="H44" s="31" t="s">
        <v>42</v>
      </c>
      <c r="I44" s="31" t="s">
        <v>42</v>
      </c>
      <c r="J44" s="18"/>
    </row>
    <row r="45" spans="2:10" x14ac:dyDescent="0.3">
      <c r="B45" s="26" t="s">
        <v>34</v>
      </c>
      <c r="C45" s="27" t="s">
        <v>42</v>
      </c>
      <c r="D45" s="27" t="s">
        <v>42</v>
      </c>
      <c r="E45" s="27" t="s">
        <v>42</v>
      </c>
      <c r="F45" s="27" t="s">
        <v>42</v>
      </c>
      <c r="G45" s="27" t="s">
        <v>42</v>
      </c>
      <c r="H45" s="27" t="s">
        <v>42</v>
      </c>
      <c r="I45" s="27" t="s">
        <v>42</v>
      </c>
    </row>
    <row r="46" spans="2:10" x14ac:dyDescent="0.3">
      <c r="B46" s="30" t="s">
        <v>35</v>
      </c>
      <c r="C46" s="31">
        <v>12.440302818577862</v>
      </c>
      <c r="D46" s="31">
        <v>7.7945307485552923E-2</v>
      </c>
      <c r="E46" s="31">
        <v>12.518525691094926</v>
      </c>
      <c r="F46" s="31">
        <v>7.7945307485552923E-2</v>
      </c>
      <c r="G46" s="31">
        <v>12.395371489655048</v>
      </c>
      <c r="H46" s="31">
        <v>7.7945307485552923E-2</v>
      </c>
      <c r="I46" s="31">
        <v>13.603354673897194</v>
      </c>
    </row>
    <row r="47" spans="2:10" x14ac:dyDescent="0.3">
      <c r="B47" s="26" t="s">
        <v>36</v>
      </c>
      <c r="C47" s="27">
        <v>7.2125441501228824</v>
      </c>
      <c r="D47" s="27">
        <v>4.8207999336726794E-2</v>
      </c>
      <c r="E47" s="27">
        <v>7.2604872010204344</v>
      </c>
      <c r="F47" s="27">
        <v>4.8207999336726794E-2</v>
      </c>
      <c r="G47" s="27">
        <v>7.1885808276979377</v>
      </c>
      <c r="H47" s="27">
        <v>4.8207999336726794E-2</v>
      </c>
      <c r="I47" s="27">
        <v>7.8856462415948227</v>
      </c>
    </row>
    <row r="48" spans="2:10" x14ac:dyDescent="0.3">
      <c r="B48" s="30" t="s">
        <v>37</v>
      </c>
      <c r="C48" s="31" t="s">
        <v>42</v>
      </c>
      <c r="D48" s="31" t="s">
        <v>42</v>
      </c>
      <c r="E48" s="31" t="s">
        <v>42</v>
      </c>
      <c r="F48" s="31" t="s">
        <v>42</v>
      </c>
      <c r="G48" s="31" t="s">
        <v>42</v>
      </c>
      <c r="H48" s="31" t="s">
        <v>42</v>
      </c>
      <c r="I48" s="31" t="s">
        <v>42</v>
      </c>
    </row>
  </sheetData>
  <mergeCells count="7">
    <mergeCell ref="B42:I42"/>
    <mergeCell ref="G6:H6"/>
    <mergeCell ref="P6:Q6"/>
    <mergeCell ref="G19:H19"/>
    <mergeCell ref="B21:I21"/>
    <mergeCell ref="B28:I28"/>
    <mergeCell ref="B35:I35"/>
  </mergeCells>
  <hyperlinks>
    <hyperlink ref="I2" location="Índice!A1" display="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7" tint="-0.249977111117893"/>
  </sheetPr>
  <dimension ref="B1:I12"/>
  <sheetViews>
    <sheetView workbookViewId="0">
      <selection activeCell="C3" sqref="C3:C4"/>
    </sheetView>
  </sheetViews>
  <sheetFormatPr baseColWidth="10" defaultColWidth="11.5546875" defaultRowHeight="13.8" x14ac:dyDescent="0.25"/>
  <cols>
    <col min="1" max="1" width="2.109375" style="1" customWidth="1"/>
    <col min="2" max="2" width="21.6640625" style="1" customWidth="1"/>
    <col min="3" max="16384" width="11.5546875" style="1"/>
  </cols>
  <sheetData>
    <row r="1" spans="2:9" ht="7.2" customHeight="1" x14ac:dyDescent="0.25"/>
    <row r="2" spans="2:9" ht="18" x14ac:dyDescent="0.35">
      <c r="B2" s="2" t="s">
        <v>45</v>
      </c>
    </row>
    <row r="3" spans="2:9" ht="14.4" x14ac:dyDescent="0.3">
      <c r="B3" s="3" t="s">
        <v>44</v>
      </c>
      <c r="I3" s="4" t="s">
        <v>6</v>
      </c>
    </row>
    <row r="4" spans="2:9" x14ac:dyDescent="0.25">
      <c r="B4" s="5" t="s">
        <v>46</v>
      </c>
    </row>
    <row r="5" spans="2:9" ht="7.95" customHeight="1" x14ac:dyDescent="0.25">
      <c r="B5" s="6"/>
      <c r="C5" s="6"/>
      <c r="D5" s="6"/>
    </row>
    <row r="6" spans="2:9" x14ac:dyDescent="0.25"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</row>
    <row r="7" spans="2:9" ht="14.4" x14ac:dyDescent="0.3">
      <c r="B7" s="8" t="s">
        <v>13</v>
      </c>
      <c r="C7" s="9"/>
      <c r="D7" s="9"/>
      <c r="E7" s="9"/>
      <c r="F7" s="9"/>
      <c r="G7" s="9"/>
    </row>
    <row r="8" spans="2:9" ht="14.4" x14ac:dyDescent="0.3">
      <c r="B8" s="10" t="s">
        <v>14</v>
      </c>
      <c r="C8" s="11" t="s">
        <v>47</v>
      </c>
      <c r="D8" s="12">
        <v>2.6032999999999999</v>
      </c>
      <c r="E8" s="12">
        <v>7.5355999999999996</v>
      </c>
      <c r="F8" s="12">
        <v>3.1448</v>
      </c>
      <c r="G8" s="12">
        <v>4.5033000000000003</v>
      </c>
    </row>
    <row r="9" spans="2:9" ht="14.4" x14ac:dyDescent="0.3">
      <c r="B9" s="8" t="s">
        <v>15</v>
      </c>
      <c r="C9" s="9" t="s">
        <v>48</v>
      </c>
      <c r="D9" s="13">
        <v>0</v>
      </c>
      <c r="E9" s="13">
        <v>0</v>
      </c>
      <c r="F9" s="13">
        <v>0</v>
      </c>
      <c r="G9" s="13">
        <v>0</v>
      </c>
    </row>
    <row r="10" spans="2:9" ht="14.4" x14ac:dyDescent="0.3">
      <c r="B10" s="10" t="s">
        <v>16</v>
      </c>
      <c r="C10" s="11"/>
      <c r="D10" s="12"/>
      <c r="E10" s="12"/>
      <c r="F10" s="12"/>
      <c r="G10" s="12"/>
    </row>
    <row r="11" spans="2:9" ht="14.4" x14ac:dyDescent="0.3">
      <c r="B11" s="8" t="s">
        <v>17</v>
      </c>
      <c r="C11" s="9" t="s">
        <v>48</v>
      </c>
      <c r="D11" s="13">
        <v>2.5775000000000001</v>
      </c>
      <c r="E11" s="13">
        <v>7.4619999999999997</v>
      </c>
      <c r="F11" s="13">
        <v>3.1137000000000001</v>
      </c>
      <c r="G11" s="13">
        <v>4.5033000000000003</v>
      </c>
    </row>
    <row r="12" spans="2:9" x14ac:dyDescent="0.25">
      <c r="C12" s="6"/>
      <c r="E12" s="6"/>
    </row>
  </sheetData>
  <hyperlinks>
    <hyperlink ref="I3" location="Índice!A1" display="Í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-0.249977111117893"/>
  </sheetPr>
  <dimension ref="B1:I12"/>
  <sheetViews>
    <sheetView workbookViewId="0">
      <selection activeCell="C3" sqref="C3:C4"/>
    </sheetView>
  </sheetViews>
  <sheetFormatPr baseColWidth="10" defaultColWidth="11.5546875" defaultRowHeight="13.8" x14ac:dyDescent="0.25"/>
  <cols>
    <col min="1" max="1" width="2.109375" style="1" customWidth="1"/>
    <col min="2" max="2" width="34.44140625" style="1" customWidth="1"/>
    <col min="3" max="16384" width="11.5546875" style="1"/>
  </cols>
  <sheetData>
    <row r="1" spans="2:9" ht="7.2" customHeight="1" x14ac:dyDescent="0.25"/>
    <row r="2" spans="2:9" ht="18" x14ac:dyDescent="0.35">
      <c r="B2" s="2" t="s">
        <v>50</v>
      </c>
    </row>
    <row r="3" spans="2:9" ht="14.4" x14ac:dyDescent="0.3">
      <c r="B3" s="3" t="s">
        <v>49</v>
      </c>
      <c r="I3" s="4" t="s">
        <v>6</v>
      </c>
    </row>
    <row r="4" spans="2:9" x14ac:dyDescent="0.25">
      <c r="B4" s="5" t="s">
        <v>51</v>
      </c>
    </row>
    <row r="5" spans="2:9" ht="7.95" customHeight="1" x14ac:dyDescent="0.25">
      <c r="B5" s="6"/>
      <c r="C5" s="6"/>
      <c r="D5" s="6"/>
    </row>
    <row r="6" spans="2:9" x14ac:dyDescent="0.25">
      <c r="B6" s="7" t="s">
        <v>7</v>
      </c>
      <c r="C6" s="7" t="s">
        <v>8</v>
      </c>
      <c r="D6" s="7" t="s">
        <v>52</v>
      </c>
      <c r="E6" s="7" t="s">
        <v>53</v>
      </c>
    </row>
    <row r="7" spans="2:9" ht="14.4" x14ac:dyDescent="0.3">
      <c r="B7" s="8" t="s">
        <v>13</v>
      </c>
      <c r="C7" s="9"/>
      <c r="D7" s="9"/>
      <c r="E7" s="9"/>
    </row>
    <row r="8" spans="2:9" ht="14.4" x14ac:dyDescent="0.3">
      <c r="B8" s="10" t="s">
        <v>54</v>
      </c>
      <c r="C8" s="11" t="s">
        <v>47</v>
      </c>
      <c r="D8" s="12">
        <v>0.89219999999999999</v>
      </c>
      <c r="E8" s="12">
        <v>6.3822000000000001</v>
      </c>
    </row>
    <row r="9" spans="2:9" ht="14.4" x14ac:dyDescent="0.3">
      <c r="B9" s="8" t="s">
        <v>55</v>
      </c>
      <c r="C9" s="9" t="s">
        <v>48</v>
      </c>
      <c r="D9" s="13">
        <v>8.6999999999999994E-3</v>
      </c>
      <c r="E9" s="13">
        <v>0.17760000000000001</v>
      </c>
    </row>
    <row r="10" spans="2:9" ht="14.4" x14ac:dyDescent="0.3">
      <c r="B10" s="10" t="s">
        <v>56</v>
      </c>
      <c r="C10" s="11"/>
      <c r="D10" s="12"/>
      <c r="E10" s="12"/>
    </row>
    <row r="11" spans="2:9" ht="14.4" x14ac:dyDescent="0.3">
      <c r="B11" s="8" t="s">
        <v>57</v>
      </c>
      <c r="C11" s="9" t="s">
        <v>48</v>
      </c>
      <c r="D11" s="13">
        <v>0.89190000000000003</v>
      </c>
      <c r="E11" s="13">
        <v>6.4942000000000002</v>
      </c>
    </row>
    <row r="12" spans="2:9" x14ac:dyDescent="0.25">
      <c r="C12" s="6"/>
      <c r="E12" s="6"/>
    </row>
  </sheetData>
  <hyperlinks>
    <hyperlink ref="I3" location="Índice!A1" display="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D9"/>
  <sheetViews>
    <sheetView showGridLines="0" workbookViewId="0">
      <selection activeCell="C3" sqref="C3:C4"/>
    </sheetView>
  </sheetViews>
  <sheetFormatPr baseColWidth="10" defaultRowHeight="14.4" x14ac:dyDescent="0.3"/>
  <cols>
    <col min="2" max="2" width="40.5546875" bestFit="1" customWidth="1"/>
    <col min="3" max="3" width="9.88671875" bestFit="1" customWidth="1"/>
    <col min="4" max="4" width="13.88671875" bestFit="1" customWidth="1"/>
  </cols>
  <sheetData>
    <row r="2" spans="2:4" ht="18" x14ac:dyDescent="0.35">
      <c r="B2" s="2" t="s">
        <v>59</v>
      </c>
      <c r="C2" s="1"/>
      <c r="D2" s="1"/>
    </row>
    <row r="3" spans="2:4" x14ac:dyDescent="0.3">
      <c r="B3" s="3" t="s">
        <v>58</v>
      </c>
      <c r="C3" s="1"/>
      <c r="D3" s="1"/>
    </row>
    <row r="4" spans="2:4" x14ac:dyDescent="0.3">
      <c r="B4" s="5" t="s">
        <v>60</v>
      </c>
      <c r="C4" s="1"/>
      <c r="D4" s="1"/>
    </row>
    <row r="5" spans="2:4" x14ac:dyDescent="0.3">
      <c r="B5" s="5"/>
      <c r="C5" s="1"/>
      <c r="D5" s="1"/>
    </row>
    <row r="6" spans="2:4" x14ac:dyDescent="0.3">
      <c r="B6" s="6" t="s">
        <v>61</v>
      </c>
      <c r="C6" s="6"/>
      <c r="D6" s="6"/>
    </row>
    <row r="7" spans="2:4" x14ac:dyDescent="0.3">
      <c r="B7" s="7" t="s">
        <v>7</v>
      </c>
      <c r="C7" s="7" t="s">
        <v>62</v>
      </c>
      <c r="D7" s="7" t="s">
        <v>63</v>
      </c>
    </row>
    <row r="8" spans="2:4" x14ac:dyDescent="0.3">
      <c r="B8" s="8" t="s">
        <v>64</v>
      </c>
      <c r="C8" s="9" t="s">
        <v>65</v>
      </c>
      <c r="D8" s="13">
        <v>466.57220000000001</v>
      </c>
    </row>
    <row r="9" spans="2:4" x14ac:dyDescent="0.3">
      <c r="B9" s="10" t="s">
        <v>66</v>
      </c>
      <c r="C9" s="11" t="s">
        <v>65</v>
      </c>
      <c r="D9" s="12">
        <v>32.642499999999998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J12"/>
  <sheetViews>
    <sheetView zoomScale="55" zoomScaleNormal="55" workbookViewId="0">
      <selection activeCell="C3" sqref="C3:C4"/>
    </sheetView>
  </sheetViews>
  <sheetFormatPr baseColWidth="10" defaultRowHeight="14.4" x14ac:dyDescent="0.3"/>
  <cols>
    <col min="2" max="10" width="39.6640625" customWidth="1"/>
  </cols>
  <sheetData>
    <row r="1" spans="2:10" ht="15" thickBot="1" x14ac:dyDescent="0.35"/>
    <row r="2" spans="2:10" ht="42.6" thickBot="1" x14ac:dyDescent="0.35">
      <c r="B2" s="33" t="s">
        <v>68</v>
      </c>
      <c r="C2" s="34" t="s">
        <v>69</v>
      </c>
      <c r="D2" s="34" t="s">
        <v>70</v>
      </c>
      <c r="E2" s="34" t="s">
        <v>71</v>
      </c>
      <c r="F2" s="34" t="s">
        <v>72</v>
      </c>
      <c r="G2" s="34" t="s">
        <v>73</v>
      </c>
      <c r="H2" s="34" t="s">
        <v>74</v>
      </c>
      <c r="I2" s="34" t="s">
        <v>75</v>
      </c>
      <c r="J2" s="35" t="s">
        <v>67</v>
      </c>
    </row>
    <row r="3" spans="2:10" x14ac:dyDescent="0.3">
      <c r="B3" s="83" t="s">
        <v>76</v>
      </c>
      <c r="C3" s="71" t="s">
        <v>77</v>
      </c>
      <c r="D3" s="85" t="s">
        <v>78</v>
      </c>
      <c r="E3" s="74" t="s">
        <v>79</v>
      </c>
      <c r="F3" s="74" t="s">
        <v>80</v>
      </c>
      <c r="G3" s="36">
        <v>0.8</v>
      </c>
      <c r="H3" s="37" t="s">
        <v>81</v>
      </c>
      <c r="I3" s="37"/>
      <c r="J3" s="38"/>
    </row>
    <row r="4" spans="2:10" x14ac:dyDescent="0.3">
      <c r="B4" s="84"/>
      <c r="C4" s="67"/>
      <c r="D4" s="72"/>
      <c r="E4" s="68"/>
      <c r="F4" s="68"/>
      <c r="G4" s="73" t="s">
        <v>82</v>
      </c>
      <c r="H4" s="77"/>
      <c r="I4" s="77"/>
      <c r="J4" s="38"/>
    </row>
    <row r="5" spans="2:10" x14ac:dyDescent="0.3">
      <c r="B5" s="80" t="s">
        <v>83</v>
      </c>
      <c r="C5" s="66" t="s">
        <v>84</v>
      </c>
      <c r="D5" s="72"/>
      <c r="E5" s="68"/>
      <c r="F5" s="39" t="s">
        <v>85</v>
      </c>
      <c r="G5" s="76"/>
      <c r="H5" s="78"/>
      <c r="I5" s="78"/>
      <c r="J5" s="38"/>
    </row>
    <row r="6" spans="2:10" x14ac:dyDescent="0.3">
      <c r="B6" s="80"/>
      <c r="C6" s="67"/>
      <c r="D6" s="72"/>
      <c r="E6" s="68"/>
      <c r="F6" s="73" t="s">
        <v>86</v>
      </c>
      <c r="G6" s="73" t="s">
        <v>87</v>
      </c>
      <c r="H6" s="78"/>
      <c r="I6" s="78"/>
      <c r="J6" s="38"/>
    </row>
    <row r="7" spans="2:10" ht="15" thickBot="1" x14ac:dyDescent="0.35">
      <c r="B7" s="81"/>
      <c r="C7" s="40" t="s">
        <v>88</v>
      </c>
      <c r="D7" s="86"/>
      <c r="E7" s="87"/>
      <c r="F7" s="82"/>
      <c r="G7" s="82"/>
      <c r="H7" s="79"/>
      <c r="I7" s="79"/>
      <c r="J7" s="38"/>
    </row>
    <row r="8" spans="2:10" x14ac:dyDescent="0.3">
      <c r="B8" s="69" t="s">
        <v>89</v>
      </c>
      <c r="C8" s="71" t="s">
        <v>90</v>
      </c>
      <c r="D8" s="72" t="s">
        <v>91</v>
      </c>
      <c r="E8" s="68" t="s">
        <v>92</v>
      </c>
      <c r="F8" s="74" t="s">
        <v>80</v>
      </c>
      <c r="G8" s="36">
        <v>0.8</v>
      </c>
      <c r="H8" s="41" t="s">
        <v>81</v>
      </c>
      <c r="I8" s="41"/>
      <c r="J8" s="38"/>
    </row>
    <row r="9" spans="2:10" ht="74.400000000000006" customHeight="1" x14ac:dyDescent="0.3">
      <c r="B9" s="70"/>
      <c r="C9" s="67"/>
      <c r="D9" s="72"/>
      <c r="E9" s="68"/>
      <c r="F9" s="68"/>
      <c r="G9" s="73" t="s">
        <v>93</v>
      </c>
      <c r="H9" s="62" t="s">
        <v>94</v>
      </c>
      <c r="I9" s="42"/>
      <c r="J9" s="43"/>
    </row>
    <row r="10" spans="2:10" x14ac:dyDescent="0.3">
      <c r="B10" s="64" t="s">
        <v>95</v>
      </c>
      <c r="C10" s="66" t="s">
        <v>84</v>
      </c>
      <c r="D10" s="72"/>
      <c r="E10" s="68"/>
      <c r="F10" s="39" t="s">
        <v>85</v>
      </c>
      <c r="G10" s="75"/>
      <c r="H10" s="63"/>
      <c r="I10" s="44"/>
      <c r="J10" s="38"/>
    </row>
    <row r="11" spans="2:10" x14ac:dyDescent="0.3">
      <c r="B11" s="64"/>
      <c r="C11" s="67"/>
      <c r="D11" s="72"/>
      <c r="E11" s="68"/>
      <c r="F11" s="68" t="s">
        <v>96</v>
      </c>
      <c r="G11" s="76"/>
      <c r="H11" s="63"/>
      <c r="I11" s="44"/>
      <c r="J11" s="38"/>
    </row>
    <row r="12" spans="2:10" ht="55.2" x14ac:dyDescent="0.3">
      <c r="B12" s="65"/>
      <c r="C12" s="45" t="s">
        <v>88</v>
      </c>
      <c r="D12" s="73"/>
      <c r="E12" s="66"/>
      <c r="F12" s="66"/>
      <c r="G12" s="45" t="s">
        <v>97</v>
      </c>
      <c r="H12" s="63"/>
      <c r="I12" s="44"/>
      <c r="J12" s="38"/>
    </row>
  </sheetData>
  <mergeCells count="22">
    <mergeCell ref="H4:H7"/>
    <mergeCell ref="I4:I7"/>
    <mergeCell ref="B5:B7"/>
    <mergeCell ref="C5:C6"/>
    <mergeCell ref="F6:F7"/>
    <mergeCell ref="G6:G7"/>
    <mergeCell ref="B3:B4"/>
    <mergeCell ref="C3:C4"/>
    <mergeCell ref="D3:D7"/>
    <mergeCell ref="E3:E7"/>
    <mergeCell ref="F3:F4"/>
    <mergeCell ref="G4:G5"/>
    <mergeCell ref="H9:H12"/>
    <mergeCell ref="B10:B12"/>
    <mergeCell ref="C10:C11"/>
    <mergeCell ref="F11:F12"/>
    <mergeCell ref="B8:B9"/>
    <mergeCell ref="C8:C9"/>
    <mergeCell ref="D8:D12"/>
    <mergeCell ref="E8:E12"/>
    <mergeCell ref="F8:F9"/>
    <mergeCell ref="G9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Gas Natural</vt:lpstr>
      <vt:lpstr>CENAGAS RES_050_2017</vt:lpstr>
      <vt:lpstr>Mayakan</vt:lpstr>
      <vt:lpstr>GDCH</vt:lpstr>
      <vt:lpstr>Tdf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Azareel Jeremay Martinez Delgado</dc:creator>
  <cp:lastModifiedBy>CBGA</cp:lastModifiedBy>
  <cp:lastPrinted>2019-04-10T15:55:20Z</cp:lastPrinted>
  <dcterms:created xsi:type="dcterms:W3CDTF">2017-06-28T23:39:30Z</dcterms:created>
  <dcterms:modified xsi:type="dcterms:W3CDTF">2020-04-03T18:50:04Z</dcterms:modified>
</cp:coreProperties>
</file>